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<sst xmlns="http://schemas.openxmlformats.org/spreadsheetml/2006/main" count="2102" uniqueCount="1041">
  <si>
    <t>№</t>
  </si>
  <si>
    <t>Кафедра</t>
  </si>
  <si>
    <t>Ф.И.О. преподавателя</t>
  </si>
  <si>
    <t>Должность преподавателя</t>
  </si>
  <si>
    <t>Ученая степень/степень преподавателя (при наличии)</t>
  </si>
  <si>
    <t>Ученое звание преподавателя (при наличии)</t>
  </si>
  <si>
    <t>Номер телефона кафедры</t>
  </si>
  <si>
    <t>Идентификатор в ZOOM</t>
  </si>
  <si>
    <t>Код доступа (пароль) в ZOOM</t>
  </si>
  <si>
    <t>Ссылка в ZOOM</t>
  </si>
  <si>
    <t>Корпоративная почта ППС</t>
  </si>
  <si>
    <t>Бухгалтерский учет и аудит</t>
  </si>
  <si>
    <t>Мадиева Куралай Сагнаевна</t>
  </si>
  <si>
    <t>Профессор</t>
  </si>
  <si>
    <t>кандидат наук</t>
  </si>
  <si>
    <t>профессор</t>
  </si>
  <si>
    <t>44-16-24 (195)</t>
  </si>
  <si>
    <t>https://us04web.zoom.us/j/6176539925?pwd=ajIweTd2V2x2NHk3QzdSOTcwVDdIdz09</t>
  </si>
  <si>
    <t>k.madieva@keu.kz</t>
  </si>
  <si>
    <t>Ныйканбаева Айгуль Иисаевна</t>
  </si>
  <si>
    <t>Старший преподаватель</t>
  </si>
  <si>
    <t>нет</t>
  </si>
  <si>
    <t>https://us04web.zoom.us/j/4396561703?pwd=dTA2MWhhRGJFUzRPV2hJRURSaWpsZz09</t>
  </si>
  <si>
    <t>a.nyykanbaeva@keu.kz</t>
  </si>
  <si>
    <t>Березюк Валентина Ивановна</t>
  </si>
  <si>
    <t>доктор наук</t>
  </si>
  <si>
    <t>ассоциированный профессор (доцент)</t>
  </si>
  <si>
    <t>87212441634-(135)</t>
  </si>
  <si>
    <t>https://us04web.zoom.us/j/7471581237?pwd=SHp2QnF3NFdQQmZJekQxcjVHRXhsdz09</t>
  </si>
  <si>
    <t>v.berezyuk@keu.kz</t>
  </si>
  <si>
    <t>Хасенова Гульдана Толеуовна</t>
  </si>
  <si>
    <t>магистр</t>
  </si>
  <si>
    <t>8 771 288 5199 (195)</t>
  </si>
  <si>
    <t>https://us04web.zoom.us/j/2953610591?pwd=b3M4cFJxUHFnZnpuU3kyWW8vNzg0QT09</t>
  </si>
  <si>
    <t>g.khasenova@keu.kz</t>
  </si>
  <si>
    <t>Хасенова Марья Ерлановна</t>
  </si>
  <si>
    <t>Преподаватель</t>
  </si>
  <si>
    <t>87077670221 (195)</t>
  </si>
  <si>
    <t>https://us04web.zoom.us/j/7203906449?pwd=c1Y0SFNDMUl6S3ZjRjdFb1lOdWIxdz09</t>
  </si>
  <si>
    <t>M.khasenova@keu.kz</t>
  </si>
  <si>
    <t>Мусипова Лэйля Камаровна</t>
  </si>
  <si>
    <t>44-16-34, добавочный 195</t>
  </si>
  <si>
    <t>https://us04web.zoom.us/j/6559894947?pwd=bkhtRlNxL3E3SnZCTU1oSFNHcHJNQT09</t>
  </si>
  <si>
    <t>l.musipova@keu.kz</t>
  </si>
  <si>
    <t>Нургалиева Роза Нургожаевна</t>
  </si>
  <si>
    <t>Доцент</t>
  </si>
  <si>
    <t>441634 добав.195</t>
  </si>
  <si>
    <t>https://us04web.zoom.us/j/8650691976?pwd=SHgvaTZIbktIRldUemVCNTd6c1hEQT09</t>
  </si>
  <si>
    <t>r.nurgalieva@keu.kz</t>
  </si>
  <si>
    <t>Қтжан Інкәр Дауренқызы</t>
  </si>
  <si>
    <t>преподаватель</t>
  </si>
  <si>
    <t>KqG36q</t>
  </si>
  <si>
    <t>https://us04web.zoom.us/j/8638406642?pwd=eR3e5A8SuYdAN6Pa6LL0RAE8QksXn0.1</t>
  </si>
  <si>
    <t>i.qutzhan@keu.kz</t>
  </si>
  <si>
    <t>Разливаева Лидия Васильевна</t>
  </si>
  <si>
    <t>Доцент кафедры</t>
  </si>
  <si>
    <t>441634 доп (195)</t>
  </si>
  <si>
    <t>https://us04web.zoom.us/j/5131246278?pwd=RVU4S05XVzBtUmF2eWdLQWRZcTZ5dz09</t>
  </si>
  <si>
    <t>l.razlivaeva@keu.kz</t>
  </si>
  <si>
    <t>Мукимбекова Найля Абугалисиновна</t>
  </si>
  <si>
    <t>87015553398 (195)</t>
  </si>
  <si>
    <t>Na22031960</t>
  </si>
  <si>
    <t>https://us05web.zoom.us/j/3178466880?pwd=OWZZcDNTclZVd0pYTTJiQ3lKRnBVQT09</t>
  </si>
  <si>
    <t>n.mukimbekova@keu.kz</t>
  </si>
  <si>
    <t>Зейнуллина Диана Нурлановна</t>
  </si>
  <si>
    <t>77080704007 (195)</t>
  </si>
  <si>
    <t>7RUqe</t>
  </si>
  <si>
    <t>https://us04web.zoom.us/j/4392445462?pwd=MzkyYTk5aHVaUXZVQ2VFV2lCZ3I3Zz09</t>
  </si>
  <si>
    <t>dzeinullina_n@mail.ru</t>
  </si>
  <si>
    <t>Высшей математики</t>
  </si>
  <si>
    <t>Оразғалиева Шынар Ержанқызы</t>
  </si>
  <si>
    <t>https://us04web.zoom.us/j/6347252778?pwd=hlDh8L3xLZQO9QRNuakVQrEkVPei2m.1</t>
  </si>
  <si>
    <t>shynar1210@mail.ru</t>
  </si>
  <si>
    <t>Кошекова Азиза Кайратовна</t>
  </si>
  <si>
    <t>https://us04web.zoom.us/j/6974688610?pwd=BXb7S0q9UptwTUsbtWlSXLxrVvaSWX.1</t>
  </si>
  <si>
    <t>Koshekovaaziza@gmail.com</t>
  </si>
  <si>
    <t>Айтенова Мансия Сапаровна</t>
  </si>
  <si>
    <t>доцент</t>
  </si>
  <si>
    <t>https://us04web.zoom.us/j/9766871293?pwd=cGl1NHNsc29oK2hqR2xjcUw5S1BHQT09</t>
  </si>
  <si>
    <t>abibekove@mail.ru</t>
  </si>
  <si>
    <t>Омарова Махабат Толеуовна</t>
  </si>
  <si>
    <t>44-16-24 (внутр. 181)</t>
  </si>
  <si>
    <t>https://us04web.zoom.us/j/9901128409?pwd=Ry9MNzZ5SXJnNXRGY3hxTU9NL2ZYZz09</t>
  </si>
  <si>
    <t>omarovamt_963@mail.ru</t>
  </si>
  <si>
    <t>Ахметова Сандугаш Советовна</t>
  </si>
  <si>
    <t>441624, 441634(вн.181)</t>
  </si>
  <si>
    <t>https://forms.gle/XeYLFby2WK3bBy3T9</t>
  </si>
  <si>
    <t>ada.baks@mail.ru</t>
  </si>
  <si>
    <t>Алимова Баян Шингисовна</t>
  </si>
  <si>
    <t>441624, вн.181</t>
  </si>
  <si>
    <t>https://us04web.zoom.us/j/3828947065?pwd=aTJ2L0JCQURwYm1VcW9VdXA1bDZIUT09</t>
  </si>
  <si>
    <t>alimovabayan20@gmail.com</t>
  </si>
  <si>
    <t>Иностранных и русского языков</t>
  </si>
  <si>
    <t>Базарбекова Сауле Амантаевна</t>
  </si>
  <si>
    <t>старший преподаватель</t>
  </si>
  <si>
    <t>8-7212-44-15-92+150</t>
  </si>
  <si>
    <t>https://us04web.zoom.us/j/6678137177?pwd=NktScC9PNXhCN3BRV1lIMXo3d1pTZz09</t>
  </si>
  <si>
    <t>bazarbekova@yandex.ru</t>
  </si>
  <si>
    <t>Сидикова Гульчехра Бегалиевна</t>
  </si>
  <si>
    <t>.44-16-24 (доб. 150)</t>
  </si>
  <si>
    <t>https://us04web.zoom.us/j/8127367276?pwd=RkxoOTdPaUJ2Ly9YOS84S0ZneVlvZz09</t>
  </si>
  <si>
    <t>g.sidikova@keu.kz</t>
  </si>
  <si>
    <t>Лапина Ирина Викторовна</t>
  </si>
  <si>
    <t>8(7212)44-16-24 (вн.150)</t>
  </si>
  <si>
    <t>https://us04web.zoom.us/j/6190815926?pwd=Z1dYckwraS9QYXhvb29sbTVvNW9UZz09</t>
  </si>
  <si>
    <t>i.lapina@keu.kz</t>
  </si>
  <si>
    <t>Базарбаева Лаура Тайтулеувна</t>
  </si>
  <si>
    <t>77212441624 (ВН.150)</t>
  </si>
  <si>
    <t>https://us04web.zoom.us/j/2943803366?pwd=MHR1NmtMOUsvSEpuWmtHaDY2QTJsdz09</t>
  </si>
  <si>
    <t>l.bazarbaeva@keu.kz</t>
  </si>
  <si>
    <t>Мукушева Гульсум Рамазановна</t>
  </si>
  <si>
    <t>Доцент кафедры иностранных и русского языков</t>
  </si>
  <si>
    <t>44-16-22 (доб 150)</t>
  </si>
  <si>
    <t>https://us04web.zoom.us/j/5674078580?pwd=dlpGdlRRazVjM3lrL3VJMjd6MzM4UT09</t>
  </si>
  <si>
    <t>g.mukusheva@keu.kz</t>
  </si>
  <si>
    <t>Минжанова Гаухар Нурлановна</t>
  </si>
  <si>
    <t>заведующая кафедрой</t>
  </si>
  <si>
    <t>tys3vV</t>
  </si>
  <si>
    <t>https://us05web.zoom.us/j/7357045520?pwd=RzZ6ZEc2UE5MYjUxMXRHRnJDVjREZz09</t>
  </si>
  <si>
    <t>gao_@mail.ru</t>
  </si>
  <si>
    <t>Нуркеева Балкадиша Абилкаевна</t>
  </si>
  <si>
    <t>Ст преподаватель</t>
  </si>
  <si>
    <t>https://us04web.zoom.us/j/71667239002?pwd=tqJ89WVmz2PLbwbyN0NtbYOiTbuOno.1</t>
  </si>
  <si>
    <t>B.Nurkeeva @keu.kz</t>
  </si>
  <si>
    <t>Еремина Ольга Викторовна</t>
  </si>
  <si>
    <t>44-16-24 (150)</t>
  </si>
  <si>
    <t>https://us04web.zoom.us/j/8997983429?pwd=UzcyM0FKd3ZmZWtMZWpBaXRLS1YrQT09</t>
  </si>
  <si>
    <t>o.yeremina@keu.kz</t>
  </si>
  <si>
    <t>Жумагалиева Амина Алпамысовна</t>
  </si>
  <si>
    <t>87212441624(вн.150)</t>
  </si>
  <si>
    <t>https://us02web.zoom.us/j/6608891196?pwd=RWkzdWo4M01NWFpnVGIzdlJkdnNLZz09</t>
  </si>
  <si>
    <t>a.zhumagalieva@keu.kz</t>
  </si>
  <si>
    <t>Шакенова Светлана Анатольевна</t>
  </si>
  <si>
    <t>Преподаватель русского языка</t>
  </si>
  <si>
    <t>https://us04web.zoom.us/j/9018539513?pwd=M2Z0Q1dvVlhXaUlDN05BODE5S3hrdz09</t>
  </si>
  <si>
    <t>s_shakenova@mail.ru</t>
  </si>
  <si>
    <t>Гайнутдинова Гульфия Фаисовна</t>
  </si>
  <si>
    <t>87212441624 (внутр. 150)</t>
  </si>
  <si>
    <t>372-574-9022</t>
  </si>
  <si>
    <t>https://us04web.zoom.us/j/3725749022?pwd=IQzNkKzfMtg5le0u8PjcefzjTsMC99.1</t>
  </si>
  <si>
    <t>g.gaynutdinova@keu.kz</t>
  </si>
  <si>
    <t>Махаева Асель Калыковна</t>
  </si>
  <si>
    <t>44-16-34 (доп. 150)</t>
  </si>
  <si>
    <t>https://us04web.zoom.us/j/4870304643?pwd=ODNYNFRoa01GVFZyMEtMNFlXWVJOZz09</t>
  </si>
  <si>
    <t>a.makhaeva@keu.kz</t>
  </si>
  <si>
    <t>Мусина Надира Мейрамовна</t>
  </si>
  <si>
    <t>Преподаватель английского языка</t>
  </si>
  <si>
    <t>941 967 6533</t>
  </si>
  <si>
    <t>sQ8dNt</t>
  </si>
  <si>
    <t xml:space="preserve">
https://us05web.zoom.us/j/9419676533?pwd=TUNaV3ZHalVFa2xEbHdoT1VCWmFhZz09</t>
  </si>
  <si>
    <t>nadira_musina@mail.ru</t>
  </si>
  <si>
    <t>Аубакирова Гульбану Турсуновна</t>
  </si>
  <si>
    <t>профессор кафедры</t>
  </si>
  <si>
    <t>87212441634 (150)</t>
  </si>
  <si>
    <t>https://us04web.zoom.us/j/9299647665?pwd=VXNjWDZvRmk5TXRhSEovTy9hdUFKdz09</t>
  </si>
  <si>
    <t>g,aubarirova@keu.kz</t>
  </si>
  <si>
    <t>Шалина Адина Галымжанкызы</t>
  </si>
  <si>
    <t>Старший Преподаватель</t>
  </si>
  <si>
    <t>https://us04web.zoom.us/j/5096952647?pwd=cTV5SmVNR0VxSzNxWXp3VTlvZkw0Zz09</t>
  </si>
  <si>
    <t>shalina101295@mail.ru</t>
  </si>
  <si>
    <t>Калаганов Олжас Сагатович</t>
  </si>
  <si>
    <t>856 918 6353</t>
  </si>
  <si>
    <t>GDwa6U</t>
  </si>
  <si>
    <t>https://us05web.zoom.us/j/8569186353?pwd=VzRzbkhndFRmOU5ZN0hxOFROMlNudz09</t>
  </si>
  <si>
    <t>olzhas.zar@mail.ru</t>
  </si>
  <si>
    <t>Ержуманова Азиза Берекбаевна</t>
  </si>
  <si>
    <t>782 399 1381</t>
  </si>
  <si>
    <t>https://us04web.zoom.us/j/7823991381?pwd=aUZmWHBXdURTRUF1NkkxRWRlZ2Y4QT09</t>
  </si>
  <si>
    <t>azizaerjik@mail.ru</t>
  </si>
  <si>
    <t>Казахского языка и культуры Казахстана</t>
  </si>
  <si>
    <t>Баербекова Алия Ермуратовна</t>
  </si>
  <si>
    <t>https://us04web.zoom.us/j/7546690244?pwd=Um5xTU1XUkJ4Q09OODlUT3JCZkxHZz09</t>
  </si>
  <si>
    <t>baerbekova.aliya@mail.ru</t>
  </si>
  <si>
    <t>Бажикеев Курмет Канатович</t>
  </si>
  <si>
    <t>https://us04web.zoom.us/j/3733468939?pwd=Kzh1RDdwNDhWTi9heHljajRpdXN0dz09</t>
  </si>
  <si>
    <t>kurmet_enbek@mail.ru</t>
  </si>
  <si>
    <t>Топашов Мержан Абдикадирович</t>
  </si>
  <si>
    <t>https://us04web.zoom.us/j/75528174276?pwd=FMHYNZTW32jgz3YJD8L0CP1Chkxohv.1</t>
  </si>
  <si>
    <t>topashov.m@mail.ru</t>
  </si>
  <si>
    <t>Акшабаева Ләйлә Машаққызы</t>
  </si>
  <si>
    <t>https://us05web.zoom.us/j/83811469410?pwd=Rk95MFpZVzVpejRxZGx2RG5sUkhSQT09</t>
  </si>
  <si>
    <t>leila.aks@mail.ru</t>
  </si>
  <si>
    <t>Уразбекова Дина Умирбековна</t>
  </si>
  <si>
    <t>Идентификатор конференции: 7277883958
 Код доступа: 2020</t>
  </si>
  <si>
    <t>dina.urazbekova.71@mail.ru</t>
  </si>
  <si>
    <t>Акатаева Шуга Бериковна</t>
  </si>
  <si>
    <t>https://us04web.zoom.us/j/4446676543?pwd=RGlhNnFkdW9PTDVnbk9aeCs2cEh0QT09</t>
  </si>
  <si>
    <t>akataeva_shuga@mail.ru</t>
  </si>
  <si>
    <t>Жангабулова Зауре Калимжановна</t>
  </si>
  <si>
    <t>https://us04web.zoom.us/j/5215642059?pwd=elNydmwxVi9XREVSOU9MbGFjejJ5dz09</t>
  </si>
  <si>
    <t>zaure_zhangabulova@mail.ru</t>
  </si>
  <si>
    <t>Жукеев Толеухан Базарханович</t>
  </si>
  <si>
    <t xml:space="preserve">Идентификатор конференции: 6332812168 Код доступа: 2020                                                                                    </t>
  </si>
  <si>
    <t>toleu_1911@mail.ru</t>
  </si>
  <si>
    <t>Мұқтар Толғанай Талғатқызы</t>
  </si>
  <si>
    <t xml:space="preserve">преподаватель </t>
  </si>
  <si>
    <t>305 642 9350</t>
  </si>
  <si>
    <t>https://us05web.zoom.us/j/3056429350?pwd=dVN6YzZoMFBkd3FyTy9jYVo1SVhSUT09</t>
  </si>
  <si>
    <t>muktar.tt@mail.ru</t>
  </si>
  <si>
    <t>Маркетинг и логистика</t>
  </si>
  <si>
    <t>Аубекерова Жанар Наримановна</t>
  </si>
  <si>
    <t>кандидат технич.наук</t>
  </si>
  <si>
    <t>87212441624(146)</t>
  </si>
  <si>
    <t>https://us04web.zoom.us/j/2475007667?pwd=RTUyaHRrYjJucUZDZ2VWV1ZLUkFmZz09</t>
  </si>
  <si>
    <t>zh.aubekerova@keu.kz</t>
  </si>
  <si>
    <t>Қоңыртаева Қолқанат Байтөреқызы</t>
  </si>
  <si>
    <t>Магистр преподаватель</t>
  </si>
  <si>
    <t>https://us05web.zoom.us/j/86221463714?pwd=ejlSeHRxcjBWTXl3dVF0czVpY2RYQT09</t>
  </si>
  <si>
    <t>Diamond01_kz@mail.ru</t>
  </si>
  <si>
    <t>Касымова Бактыгуль Тлеубековна</t>
  </si>
  <si>
    <t>https://us04web.zoom.us/j/9615715656?pwd=KG2IjHIBCIAZ2flHxM8xrWKHRZ6KJn.1</t>
  </si>
  <si>
    <t>baktygul.kasymova@mail.ru</t>
  </si>
  <si>
    <t>Кошмаганбетова Айжан Сергазыевна</t>
  </si>
  <si>
    <t>https://us04web.zoom.us/j/2884029153?pwd=ZE9XR241ZW5haWZJYWNwUGhFck9Udz09</t>
  </si>
  <si>
    <t>a.koshmaganbetova@keu.kz</t>
  </si>
  <si>
    <t>Мажитова Сауле Калиевна</t>
  </si>
  <si>
    <t>зав.кафедрой, доцент</t>
  </si>
  <si>
    <t>кандидат эконом.наук</t>
  </si>
  <si>
    <t>87212 441624 (14ғ)</t>
  </si>
  <si>
    <t>https://us04web.zoom.us/j/7571344804?pwd=Q3Bn84xSoVZEhJENVIAbuPpQKIayVh.1</t>
  </si>
  <si>
    <t>S.Mazhitova@keu.kz</t>
  </si>
  <si>
    <t>Краснощекова Елена Александровна</t>
  </si>
  <si>
    <t>441624(146)</t>
  </si>
  <si>
    <t>Идентификатор: 9359496720</t>
  </si>
  <si>
    <r>
      <rPr>
        <rFont val="Calibri, sans-serif"/>
        <color rgb="FF0563C1"/>
        <sz val="11.0"/>
        <u/>
      </rPr>
      <t xml:space="preserve">https://us04web.zoom.us/j/9359496720?pwd=MHIwb2dXME9XYjdaMnBidXZGV3FNdz09
 Идентификатор конференции: 935 949 6720
 Код доступа: </t>
    </r>
    <r>
      <rPr>
        <rFont val="Calibri, sans-serif"/>
        <color rgb="FF0563C1"/>
        <sz val="11.0"/>
        <u/>
      </rPr>
      <t>2020</t>
    </r>
  </si>
  <si>
    <t>ye.krasnoshchekova@keu.kz</t>
  </si>
  <si>
    <t>Шахшина Айнур Казбековна</t>
  </si>
  <si>
    <t>https://us04web.zoom.us/j/7864391749?pwd=Zk11TFBQRE0reGRxOXFGbkx5MGdSUT09</t>
  </si>
  <si>
    <t>a.shakhshina@keu.kz</t>
  </si>
  <si>
    <t>Райымбекова Айнара Куанышовна</t>
  </si>
  <si>
    <t>https://us04web.zoom.us/j/9025014515?pwd=V1YxZVNJWC85L2x1b2RmeDRpVUFOdz09</t>
  </si>
  <si>
    <t>ainaranet@mail.ru</t>
  </si>
  <si>
    <t>Томашинова Айгерим Еркеновна</t>
  </si>
  <si>
    <t>https://us04web.zoom.us/j/5244705489?pwd=UUoxN2ZQZnk1QzJQSStqcVpubU5MZz09</t>
  </si>
  <si>
    <t>a.tomashinova@keu.kz</t>
  </si>
  <si>
    <t>Куанышбаев Адилжан Болатович</t>
  </si>
  <si>
    <t>87212441624 (146)</t>
  </si>
  <si>
    <t>https://us04web.zoom.us/j/2242921456?pwd=i8cB9nP7seVIQPnHDtCcYoRDaUU2G6.1\</t>
  </si>
  <si>
    <t>a.kuanyshbaev@keu.kz</t>
  </si>
  <si>
    <t>Борбасова З.Н.</t>
  </si>
  <si>
    <t>Декан ФДО</t>
  </si>
  <si>
    <t>44-16-24 (146)</t>
  </si>
  <si>
    <t>Genni202209</t>
  </si>
  <si>
    <t>https://us04web.zoom.us/j/79255293491?pwd=8qrSIMWKgbC9zdTluj3SjGaX4afJjh.1</t>
  </si>
  <si>
    <t>Z.borbasova @keu.kz</t>
  </si>
  <si>
    <t>8 7212 44 16 24 (доб.145; 146)</t>
  </si>
  <si>
    <t>https://us04web.zoom.us/j/7571344804?pwd=TDVZTkh0TzJ4VWRHUklZUDV0L2pJQT09</t>
  </si>
  <si>
    <t>S.mazhitova@keu.kz</t>
  </si>
  <si>
    <t>Накипова Гульмира Ермековна</t>
  </si>
  <si>
    <t>проректор по НИИ и ИД</t>
  </si>
  <si>
    <t>4416-34 (внутр. 146)</t>
  </si>
  <si>
    <t>https://us04web.zoom.us/j/3250664979?pwd=QmpBMHpsU1djM29zZlo3a2NMTGRhdz09</t>
  </si>
  <si>
    <t>pn@keu.kz</t>
  </si>
  <si>
    <t>Менеджмент и инновации</t>
  </si>
  <si>
    <t>Салауатова Динара Муслимовна</t>
  </si>
  <si>
    <t>зав.кафедрой</t>
  </si>
  <si>
    <t>доктор PhD</t>
  </si>
  <si>
    <t>https://us04web.zoom.us/j/3446206502?pwd=eitXNVRxQjFPbThvOHhWKzF4WlBkdz09</t>
  </si>
  <si>
    <t>d.salauatova@keu.kz</t>
  </si>
  <si>
    <t>Джазыкбаева Балдырган Колдасбаевна</t>
  </si>
  <si>
    <t>44-16-34 (6575)</t>
  </si>
  <si>
    <t>https://us04web.zoom.us/j/3553828394</t>
  </si>
  <si>
    <t>b.dzhazykbaeva@keu.kz</t>
  </si>
  <si>
    <t>Блялова Алуа Бериковна</t>
  </si>
  <si>
    <t>Магистр, преподаватель кафедры Менеджмент и инновации</t>
  </si>
  <si>
    <t>https://us04web.zoom.us/j/2246817709?pwd=Mkg1cGxIREpZQ3BoNWxIZkJuUkZOUT09
 Идентификатор конференции: 224 681 7709
 Код доступа: 2021</t>
  </si>
  <si>
    <t>a.blyalova86@keu.kz</t>
  </si>
  <si>
    <t>Жумабекова Мадина Болатовна</t>
  </si>
  <si>
    <t>доктор философии (PhD)</t>
  </si>
  <si>
    <t>https://us04web.zoom.us/j/3274125604?pwd=RkVPRFVXajg2aU92S2JsS2lpTndrUT09</t>
  </si>
  <si>
    <t>m.zhumabekova@keu.kz</t>
  </si>
  <si>
    <t>Рымбеков Султан Егинбаевич</t>
  </si>
  <si>
    <t>https://us04web.zoom.us/j/3813139789?pwd=cjVLYkNDTjAyOC92SThvZjhVVHJXUT09
 Идентификатор конференции: 381 313 9789
 Код доступа: 2021</t>
  </si>
  <si>
    <t>s.rymbekov85@keu.kz</t>
  </si>
  <si>
    <t>Притворова Татьяна Петровна</t>
  </si>
  <si>
    <t>https://us04web.zoom.us/j/5241530907</t>
  </si>
  <si>
    <t>t.pritvorova@keu.kz</t>
  </si>
  <si>
    <t>Аубакирова Жанна Болатбековна</t>
  </si>
  <si>
    <t>https://us04web.zoom.us/j/5552789457</t>
  </si>
  <si>
    <t>zh.aubakirova@keu.kz</t>
  </si>
  <si>
    <t>Орынбасарова Еркеназым Дулатовна</t>
  </si>
  <si>
    <t>https://us04web.zoom.us/j/78131681395?pwd=Re84SNXyhF6wIPTXwjjTfOreq5kdha.1</t>
  </si>
  <si>
    <t>erke.08@mail.ru</t>
  </si>
  <si>
    <t>Курмангалиева Лязат Акбергеновна</t>
  </si>
  <si>
    <t>https://us04web.zoom.us/j/7151311996?pwd=N0VtZlh6VzdOM2kzMko2QW5rZDRvZz09</t>
  </si>
  <si>
    <t>l.kurmangalieva@keu.kz</t>
  </si>
  <si>
    <t>Даулетова Азиза Мекемтасовна</t>
  </si>
  <si>
    <t>44-16-32. (65-55)</t>
  </si>
  <si>
    <t>https://us04web.zoom.us/j/77573881067?pwd=8pzaj0Wr0LpWRqo4ZZRDxSO5HwRKGc.1</t>
  </si>
  <si>
    <t>dauletova@keu.kz</t>
  </si>
  <si>
    <t>Косе Жанна Комековна</t>
  </si>
  <si>
    <t>eQW6Mx</t>
  </si>
  <si>
    <t>https://us05web.zoom.us/j/8717375068?pwd=Wlo4NS9VR1JuSTlma1RnTDlGSGVNUT09</t>
  </si>
  <si>
    <t>Zh.kose@ keu.kz</t>
  </si>
  <si>
    <t>Блялов Бахытжан Ерикович</t>
  </si>
  <si>
    <t>https://us04web.zoom.us/j/4645733767</t>
  </si>
  <si>
    <t>b. blyalov@keu.kz</t>
  </si>
  <si>
    <t>Легостаева Анна Анатольевна</t>
  </si>
  <si>
    <t>https://us04web.zoom.us/j/3431988491?pwd=TlltWW9tQnkzL0F2bG0wR21NL2ZMZz09</t>
  </si>
  <si>
    <t>a.legostaeva@keu.kz</t>
  </si>
  <si>
    <t>Несипбаев Руслан Есентайулы</t>
  </si>
  <si>
    <t>https://us04web.zoom.us/j/2958537482?pwd=VDg2Y1RKZDFGTURzc2ROOTFyUW1odz09</t>
  </si>
  <si>
    <t>r.nesipbaev@keu.kz</t>
  </si>
  <si>
    <t>Зұлхарнай Азиз Нұрланұлы</t>
  </si>
  <si>
    <t>https://us04web.zoom.us/j/4702922209?pwd=VjRSVm5DRUQ4enJXclo3KzlrbURzUT09</t>
  </si>
  <si>
    <t>a.zulkharnay@keu.kz</t>
  </si>
  <si>
    <t>Сихимбаева Динар РАхмангазовна</t>
  </si>
  <si>
    <t>Доктор экономических наук</t>
  </si>
  <si>
    <t>225 028 6798</t>
  </si>
  <si>
    <t>https://us04web.zoom.us/j/2250286798?pwd=dUhFdHVDdkY1SGYzMldneVpkYVJTQT09</t>
  </si>
  <si>
    <t>Куаналиев А.А.</t>
  </si>
  <si>
    <t>https://us04web.zoom.us/j/2443323114?pwd=M3B2dHI1S1IxVnBWUHk4cXJqTUM0UT09</t>
  </si>
  <si>
    <t>a.kuanaliev@keu.kz</t>
  </si>
  <si>
    <t>Нурмаганбетова А.Ж</t>
  </si>
  <si>
    <t>https://us04web.zoom.us/j/3266987479?pwd=TW1hMXlBMzFMU2VwY0ZjQ1BoUndVQT09</t>
  </si>
  <si>
    <t>aiguln71@mail.ru</t>
  </si>
  <si>
    <t>Кульпейсов Е.Д.</t>
  </si>
  <si>
    <t>Мировая экономика и международные отношения</t>
  </si>
  <si>
    <t>Исатаева Акерке Галымжановна</t>
  </si>
  <si>
    <t>https://us04web.zoom.us/j/7366165637?pwd=cG9LdFk2dk92ZHlzNzNweW5PVFBFQT09
 Идентификатор конференции: 736 616 5637
 Код доступа: 2020</t>
  </si>
  <si>
    <t>a.isataeva@keu.kz</t>
  </si>
  <si>
    <t>Атабаева Динара Талгатовна</t>
  </si>
  <si>
    <t>44 16 24 (296)</t>
  </si>
  <si>
    <t>https://us02web.zoom.us/j/5531728207?pwd=WUNBejBCZjF6MVJPUUxOM1l6TUpBZz09</t>
  </si>
  <si>
    <t>d.atabaeva@keu.kz</t>
  </si>
  <si>
    <t>Талимова Гульмира Уалихановна</t>
  </si>
  <si>
    <t>https://us04web.zoom.us/j/4464454811?pwd=WUFENzN3SmFaNlFSeTBLbWlXVklmUT09</t>
  </si>
  <si>
    <t>g.talimova@keu.kz</t>
  </si>
  <si>
    <t>Шукушева Елена Викторовна</t>
  </si>
  <si>
    <t>44-16-32</t>
  </si>
  <si>
    <t>https://us04web.zoom.us/j/7196545163?pwd=L00zSVM0OUNWWFU5b3k3UGlUdkJndz09</t>
  </si>
  <si>
    <t>e.shukusheva@keu.kz</t>
  </si>
  <si>
    <t>Арыстан Малика Ибатуллаевна</t>
  </si>
  <si>
    <t>87212441624(296)</t>
  </si>
  <si>
    <t>https://us04web.zoom.us/j/3256091501</t>
  </si>
  <si>
    <t>m.arystan@keu.kz</t>
  </si>
  <si>
    <t>Байгожина Гульнар Муратовна</t>
  </si>
  <si>
    <t>https://us05web.zoom.us/j/8224857709?pwd=VHhtb256ei9IR2hwSFVxdGZoelRzdz09</t>
  </si>
  <si>
    <t>gulnara_2007@inbox.ru</t>
  </si>
  <si>
    <t>Сыздыкбеков Ержан Серикович</t>
  </si>
  <si>
    <t>https://us04web.zoom.us/j/5230948035?pwd=VGZDd1U5OXdSb1NncFo4V3dibHh1QT09</t>
  </si>
  <si>
    <t>ye.syzdykbekov@keu.kz</t>
  </si>
  <si>
    <t>Блялова Нурания Гаязовна</t>
  </si>
  <si>
    <t>8 (7212) 44-15-92 доп.296</t>
  </si>
  <si>
    <t xml:space="preserve">https://us04web.zoom.us/j/4540448697?pwd=dWNYSlpZeVlyL0NtTFYzczMxanRIZz09 </t>
  </si>
  <si>
    <t>Blyalova.nuraniya@bk.ru</t>
  </si>
  <si>
    <t>Абеуова Сая Турсыновна</t>
  </si>
  <si>
    <t>Проректор по АВ и СР</t>
  </si>
  <si>
    <t>441634 (вн.107)</t>
  </si>
  <si>
    <t>s.abeuova@keu.kz</t>
  </si>
  <si>
    <t>Калиева Гаухар Кенесхановна</t>
  </si>
  <si>
    <t>https://us04web.zoom.us/j/6504591409?pwd=Yy9Yd243QTExbkJWN0g2VTBmVWU2QT09</t>
  </si>
  <si>
    <t>kalieva@keu.kz</t>
  </si>
  <si>
    <t>Мусаева Эльвира Абышкызы</t>
  </si>
  <si>
    <t>ст. препод</t>
  </si>
  <si>
    <t>628-061-1154</t>
  </si>
  <si>
    <t>https://us04web.zoom.us/j/6280611154</t>
  </si>
  <si>
    <t>e.musaeva@keu.kz</t>
  </si>
  <si>
    <t>Общеюридические и специальные дисциплины</t>
  </si>
  <si>
    <t>Рахимгулова Маншук Булатовна</t>
  </si>
  <si>
    <t>https://us05web.zoom.us/j/5940668384?pwd=c2Q0OG1BN1J2SEwrb3JKUmYydVNtZz09</t>
  </si>
  <si>
    <t>m.rakhimgulova@keu.kz</t>
  </si>
  <si>
    <t>Нурпеисова Алма Кабыкешевна</t>
  </si>
  <si>
    <t>44-16-24</t>
  </si>
  <si>
    <t>https://us04web.zoom.us/j/2232141801?pwd=UHkzb0o0T01BNVJLYVUxUUZweUl4QT09</t>
  </si>
  <si>
    <t>a.nurpeisova@keu.kz</t>
  </si>
  <si>
    <t>Филин Владимир Владимирович</t>
  </si>
  <si>
    <t>https://us04web.zoom.us/j/7035627564</t>
  </si>
  <si>
    <t>v.filin@keu.kz</t>
  </si>
  <si>
    <t>Орынбеков Алмас Сабитулы</t>
  </si>
  <si>
    <t>4jzVve</t>
  </si>
  <si>
    <t>https://us04web.zoom.us/j/4426058543?pwd=TFhBWmNvUFAxaHVpS05ZVDVuYlFtUT09</t>
  </si>
  <si>
    <t>a.orynbekov@keu.kz</t>
  </si>
  <si>
    <t>Кощегулов Бекболат Бекетович</t>
  </si>
  <si>
    <t>https://us04web.zoom.us/j/8417880483?pwd=umH28GLXXPRypJJNHI6JWgaus1GRLO.1</t>
  </si>
  <si>
    <t>bekbolat77@gmail.com</t>
  </si>
  <si>
    <t>Шарипов Сергей Равильевич</t>
  </si>
  <si>
    <t>https://us04web.zoom.us/j/6381242028?pwd=d3pPdlNna3VmbFA5c3M0TEFTYjYrQT09</t>
  </si>
  <si>
    <t>s.sharipov@keu.kz</t>
  </si>
  <si>
    <t>Балгожина Майгуль Егеубаевна</t>
  </si>
  <si>
    <t>Доцент кафедры ОЮСД</t>
  </si>
  <si>
    <t>44-15-68</t>
  </si>
  <si>
    <t>dani2014</t>
  </si>
  <si>
    <t>https://us04web.zoom.us/j/6716130700?pwd=RDBJMTF4azh2ckpsZVYwemlLYUR0dz09</t>
  </si>
  <si>
    <t>m.balgozhina@keu.kz</t>
  </si>
  <si>
    <t>Джаксыбаева Гульнара Мауткановна</t>
  </si>
  <si>
    <t>Старший преподаватель, магистр юриспруденции</t>
  </si>
  <si>
    <t>https://us04web.zoom.us/j/4208643094?pwd=xMWcUqrTCozAUcd722SFGTcqe1Y6bo.1</t>
  </si>
  <si>
    <t>g.dzhaksybaeva@keu.kz</t>
  </si>
  <si>
    <t>Каржасова Гульдана Батырбаевна</t>
  </si>
  <si>
    <t>https://us04web.zoom.us/j/78924569763?pwd=r4UfcM7VqaZmtPkAVaqDjnKvGUagm0.1</t>
  </si>
  <si>
    <t>g.karzhasova@keu.kz</t>
  </si>
  <si>
    <t>Құлибек Арайлым Бегалыкызы</t>
  </si>
  <si>
    <t>М.ю.н.,преподаватель</t>
  </si>
  <si>
    <t>https://us04web.zoom.us/j/5382880291?pwd=SlZLd1FqWHdadm5xZDc4d0daQWcvUT09</t>
  </si>
  <si>
    <t>a.kulibek@keu.kz</t>
  </si>
  <si>
    <t>Байкенжина Кулбагила Алиакпаровна</t>
  </si>
  <si>
    <t>Доцент кафедры ОЮиСД</t>
  </si>
  <si>
    <t>9rDqp6</t>
  </si>
  <si>
    <t>https://us04web.zoom.us/j/7320345370?pwd=Q1NvaVg1dGtPTmxhZkdydkRBTVY5Zz09</t>
  </si>
  <si>
    <t>К.baikenzhina@keu. kz</t>
  </si>
  <si>
    <t>Искакова Жазира Адылхановна</t>
  </si>
  <si>
    <t>Старший преподователь</t>
  </si>
  <si>
    <t>87212441554, вн.188</t>
  </si>
  <si>
    <t>https://us04web.zoom.us/j/4126382652?pwd=dXR5bmZvZVFiRnZFNWpMaDlUZ1Uwdz09</t>
  </si>
  <si>
    <t>zh.iskakova.@keu.kz</t>
  </si>
  <si>
    <t>Сыздыкова Сауле Алпысбаевна</t>
  </si>
  <si>
    <t>https://us04web.zoom.us/j/2408590273?pwd=YmxoUVExajl4Ty9XY2w0NDF2d2w5Zz09</t>
  </si>
  <si>
    <t>syzdykova@keu.kz</t>
  </si>
  <si>
    <t>Елеубекова Назгуль Елеубековна</t>
  </si>
  <si>
    <t>https://us04web.zoom.us/j/7756051878?pwd=RysrV1p4Qkk4RmFGUGJWbGVzT2lSQT09</t>
  </si>
  <si>
    <t>n.yeleubekova47@keu.kz</t>
  </si>
  <si>
    <t>Какимжанов Мурат Турсынбаевич</t>
  </si>
  <si>
    <t>https://us04web.zoom.us/j/4418791190?pwd=OTNjN2lPV0hRZXJaRWtHQzJUZEZMZz09</t>
  </si>
  <si>
    <t>m.kakimzhabov@keu.kz</t>
  </si>
  <si>
    <t>Балгимбеков Даурен Укибаевич</t>
  </si>
  <si>
    <t>https://us04web.zoom.us/j/6471092684?pwd=Nm9PbUZZb2NqZDBhTUs2VlJ0eXp6dz09</t>
  </si>
  <si>
    <t>d.balgimbekov@keu.kz</t>
  </si>
  <si>
    <t>Syzdykova@keu.kz</t>
  </si>
  <si>
    <t>Абиев Ержан Сапаргалиевич</t>
  </si>
  <si>
    <t>https://us04web.zoom.us/j/4629249662?pwd=LzM3aCtYcGJNbUxKcEp5dC93Q01jUT09</t>
  </si>
  <si>
    <t>ye.abiev@keu.kz</t>
  </si>
  <si>
    <t>Искакова Индира Есетовна</t>
  </si>
  <si>
    <t>Страший преподаватель</t>
  </si>
  <si>
    <t>Идентификатор конференции: 465 491 3958</t>
  </si>
  <si>
    <t>https://us05web.zoom.us/j/4654913958?pwd=c2lReE44aWdjVG1ENEhYYlpCZEIydz09</t>
  </si>
  <si>
    <t>Indianacan@mail.ru</t>
  </si>
  <si>
    <t>Сарсембаев Болат Шайменович</t>
  </si>
  <si>
    <t>tF8W60</t>
  </si>
  <si>
    <t>https://us04web.zoom.us/j/5900769136?pwd=bStWZWhpREdhVnZQY05oTExadHgyUT09</t>
  </si>
  <si>
    <t>b.sarsembaev@keu.kz</t>
  </si>
  <si>
    <t>Ан Алексей Николаевич</t>
  </si>
  <si>
    <t>Корякин Илья Петрович</t>
  </si>
  <si>
    <t xml:space="preserve">доктор </t>
  </si>
  <si>
    <t>Mbm00y</t>
  </si>
  <si>
    <t>https://us04web.zoom.us/j/6853113307?pwd=ZStUNTZldHIzUlRzVFV0Y0cwZVJoQT09</t>
  </si>
  <si>
    <t>i.koryakin@keu.kz</t>
  </si>
  <si>
    <t>Ханов Талгат Ахматзиевич</t>
  </si>
  <si>
    <t>nu1BF4</t>
  </si>
  <si>
    <t>https://us04web.zoom.us/j/7893427056?pwd=WGk1c2hiMks3YlAraVpNSnRhR25MZz09</t>
  </si>
  <si>
    <t>t.khanov@keu.kz</t>
  </si>
  <si>
    <t>Аманбаева Арайлым</t>
  </si>
  <si>
    <t>Dh6EJ2</t>
  </si>
  <si>
    <t>https://us04web.zoom.us/j/6609485650?pwd=eCt5bGR6aDBRSEpKZm9aTTgwM3llZz09</t>
  </si>
  <si>
    <t>araika_17_94@mail.ru</t>
  </si>
  <si>
    <t>Сулейменова Ардак Байзилхановна</t>
  </si>
  <si>
    <t>65ejQ8</t>
  </si>
  <si>
    <t>https://us04web.zoom.us/j/3042562127?pwd=sboaywCckEsuFCgvC1a3dUE18bv0nB.1</t>
  </si>
  <si>
    <t>a.suleymenova@keu.kz</t>
  </si>
  <si>
    <t>Правовое регулирование экономических отношений</t>
  </si>
  <si>
    <t>Весельская Наталья Романовна</t>
  </si>
  <si>
    <t>013697</t>
  </si>
  <si>
    <t>https://us04web.zoom.us/j/3379769248?pwd=amowRjVBSFEwcHZsMVcxL0Y5L05JQT09</t>
  </si>
  <si>
    <t>: n.veselskaya@keu.kz</t>
  </si>
  <si>
    <t>Айтуаров Булат Юсупович</t>
  </si>
  <si>
    <t>b.aytuarov@keu.kz</t>
  </si>
  <si>
    <t>Ахметова Елизавета Владимировна</t>
  </si>
  <si>
    <t>7a9Xu6</t>
  </si>
  <si>
    <t>ye.akhmetova@keu.kz</t>
  </si>
  <si>
    <t>Садвакасова Ирина Константиновна</t>
  </si>
  <si>
    <t>i.sadvakasova@keu.kz</t>
  </si>
  <si>
    <t>Ахашева Ардак Кажиевна</t>
  </si>
  <si>
    <t>3zNzWZ</t>
  </si>
  <si>
    <t>a.akhasheva@keu.kz</t>
  </si>
  <si>
    <t>Чиркова Елена Николаевна</t>
  </si>
  <si>
    <t>ye.chirkova@keu.kz</t>
  </si>
  <si>
    <t>Сарбасов Бегзат Атаркулович</t>
  </si>
  <si>
    <t>KS6mtT</t>
  </si>
  <si>
    <t>https://us05web.zoom.us/j/6324233200?pwd=Y2EyNTdvUGhKejludUtxYnRqeGRBUT09</t>
  </si>
  <si>
    <t>sarbassovbegzat@gmail.com</t>
  </si>
  <si>
    <t>Нурмахамбетова Сауле Тулегеновна</t>
  </si>
  <si>
    <t>126 вну</t>
  </si>
  <si>
    <t>fceCc4</t>
  </si>
  <si>
    <t>https://us05web.zoom.us/j/9353274534?pwd=SXFUaldUN2g1UlhCNmVrQTZtamhFUT09</t>
  </si>
  <si>
    <t>saule.nurmahambetova83@gmail.com</t>
  </si>
  <si>
    <t>Шошаева Лаура Санабековна</t>
  </si>
  <si>
    <t>87212441568 доп126</t>
  </si>
  <si>
    <t>https://us04web.zoom.us/j/4450817695?pwd=cXg3OFU0dnlNcTB4NVlmZXNVM3dUdz09</t>
  </si>
  <si>
    <t>lshoshaeva@keu.kz</t>
  </si>
  <si>
    <t>Альмухаметова Александра Геннадьевна</t>
  </si>
  <si>
    <t>https://us04web.zoom.us/j/7882442358?pwd=U2FKQmNrVkpCZE0rS01IWjlHV3d6dz09</t>
  </si>
  <si>
    <t>almuhametova_1@mail.ru</t>
  </si>
  <si>
    <t>Шакирова Алтынай Боранкулкызы</t>
  </si>
  <si>
    <t>https://us05web.zoom.us/j/7078261868?pwd=dVYzV3Y2NTVuU3lhOGxrTnAwTlBVQT09</t>
  </si>
  <si>
    <t>a.shakirova@keu.kz</t>
  </si>
  <si>
    <t>Окашев Рустем Данияркожаевич</t>
  </si>
  <si>
    <t>https://us04web.zoom.us/j/4350853564?pwd=ZHM3QitqNjRseDhvUmZ5b0piWlRDdz09</t>
  </si>
  <si>
    <t>okashev_rustem@mail.ru</t>
  </si>
  <si>
    <t>Магдатова Кымбат Жанатовна</t>
  </si>
  <si>
    <t>https://us04web.zoom.us/j/2031995178?pwd=eFlRVkc0b1o5b2hMNUpuY0Nxem52UT09</t>
  </si>
  <si>
    <t>K.magdatova@keu.kz</t>
  </si>
  <si>
    <t>Сейдыгалиев Талгат Разымберлыулы</t>
  </si>
  <si>
    <t>t.seydygaliev</t>
  </si>
  <si>
    <t>Амантай Абдулла Амантайұлшы</t>
  </si>
  <si>
    <t>https://us04web.zoom.us/j/9408588192?pwd=nQh2RKggWhVdHabQNQbjQsrSD0qa9z.1</t>
  </si>
  <si>
    <t>a.amantay@keu.kz</t>
  </si>
  <si>
    <t>Еремин Юрий Николаевич</t>
  </si>
  <si>
    <t>441624 (126)</t>
  </si>
  <si>
    <t>https://us04web.zoom.us/j/2306132652?pwd=a0dBNzd4Ly82akdMZE1SMXRKQXVOQT09</t>
  </si>
  <si>
    <t>yu.yeremin@keu.kz</t>
  </si>
  <si>
    <t>Хауия Саулет</t>
  </si>
  <si>
    <t>https://us04web.zoom.us/j/2085513965?pwd=bzRvenNYMTgvcmFFVFNweGJmSGZHdz09</t>
  </si>
  <si>
    <t>s.khauiya@keu.kz.</t>
  </si>
  <si>
    <t>Есенов Дастан Кудайбергенович</t>
  </si>
  <si>
    <t>dos.10@mail.ru</t>
  </si>
  <si>
    <t>Сейдыгалиев Талгат Рахымберлыулы</t>
  </si>
  <si>
    <t>https://uso4web.zoom.us/j/7360275465?pwd=R1A5bXFVWEtNUDY4OVIvaTRLnpXQT09</t>
  </si>
  <si>
    <t>t.seydygaliev@keu.kz</t>
  </si>
  <si>
    <t>https://us04web.zoom.us/j/6023608666?pwd=b2w3cjh3MmhXalFIaW41S2ZUM05Fdz09</t>
  </si>
  <si>
    <t>Жанайдаров Евгений Викторович</t>
  </si>
  <si>
    <t>https://us05web.zoom.us/j/3352827331?pwd=Y2srVDc3TUpBVEJBOEJOamtqYnVpdz09</t>
  </si>
  <si>
    <t>sett96@mail.ru</t>
  </si>
  <si>
    <t>Джантасова Амина Дулатовна</t>
  </si>
  <si>
    <t>https://us04web.zoom.us/j/4697288829?pwd=T1dpWGh3QjhFMkJzcjRCeTMxeUJlQT09</t>
  </si>
  <si>
    <t>a.dzantasova@keu.kz</t>
  </si>
  <si>
    <t>Аренова Лейла Климентьевна</t>
  </si>
  <si>
    <t>https://us04web.zoom.us/j/3520499771?pwd=LzYwN0xKWUJ6c0ZmWGFaWGd6c2RNZz09</t>
  </si>
  <si>
    <t>l.arenova@keu.kz</t>
  </si>
  <si>
    <t>Бородина Вера Александровна</t>
  </si>
  <si>
    <t>ст.преп.,магистр</t>
  </si>
  <si>
    <t>v.borodina@keu.kz</t>
  </si>
  <si>
    <t>Психологии, педагогики и социальной работы</t>
  </si>
  <si>
    <t>Жакишева Гульбахрам Сериковна</t>
  </si>
  <si>
    <t>https://us04web.zoom.us/j/3766914604?pwd=418LUdfn3pAPsZGfvxl35jJMG4ES38.1</t>
  </si>
  <si>
    <t>guma85-85@mail.ru</t>
  </si>
  <si>
    <t>Рахымова Индира</t>
  </si>
  <si>
    <t>Преподаватель ППиСР</t>
  </si>
  <si>
    <t>https://us04web.zoom.us/j/4568050928?pwd=PGbVltgPh1nNwUUmEyVeUYmJGBYkep.1</t>
  </si>
  <si>
    <t>rahimova_2017i@mail.ru</t>
  </si>
  <si>
    <t>Гроссул Наталья Сергеевна</t>
  </si>
  <si>
    <t>https://us05web.zoom.us/j/3067057347?pwd=OHc0eGFrditjd0IzRTllL0RIOVRjQT09</t>
  </si>
  <si>
    <t>n.iskandarova@keu.kz</t>
  </si>
  <si>
    <t>Абдакимова Мадина Кочкаровна</t>
  </si>
  <si>
    <t>Заведующий кафедрой</t>
  </si>
  <si>
    <t>44-16-24 доп.139</t>
  </si>
  <si>
    <t>https://us04web.zoom.us/j/9153309722?pwd=YlZSN2pEMFlVMUFGVkVSYTV0aWVqUT09</t>
  </si>
  <si>
    <t>m.abdakimova@keu.kz</t>
  </si>
  <si>
    <t>Исаев Айтуар Айтымович</t>
  </si>
  <si>
    <t>140, 44-16-24</t>
  </si>
  <si>
    <t>https://us04web.zoom.us/j/2204178887?pwd=anZrN0pkbGtwemREOEl1cmdRRHorUT09</t>
  </si>
  <si>
    <t>a.isaev@keu.kz</t>
  </si>
  <si>
    <t>Кенжебаева Сания Кузаировна</t>
  </si>
  <si>
    <t>441624 ( доп.140)</t>
  </si>
  <si>
    <t>https://us04web.zoom.us/j/5103246933?pwd=VmJwZmdsbERVSHpVdDNMQ0hYNXZFUT09</t>
  </si>
  <si>
    <t>s.kenzhebaeva@keu.kz</t>
  </si>
  <si>
    <t>Медеуова Мадина Маулетжановна</t>
  </si>
  <si>
    <t>44-16-24 доп.140</t>
  </si>
  <si>
    <t>https://us05web.zoom.us/j/5619031945?pwd=QlQvaXhJdEdxdkdOUWk2c1FVVnNvQT09</t>
  </si>
  <si>
    <t>medeuova96@inbox.ru</t>
  </si>
  <si>
    <t>Тулегенова Саяжан Шахарбековна</t>
  </si>
  <si>
    <t>Ст. преподователь</t>
  </si>
  <si>
    <t>https://us04web.zoom.us/j/7826437263?pwd=U0VBODA3NXk4Q0FWWXJ4Ym1TM1NtUT09</t>
  </si>
  <si>
    <t>saeke@mail.ru</t>
  </si>
  <si>
    <t>Магзумова Назира Кайролловна</t>
  </si>
  <si>
    <t>44-16-24 доп 140</t>
  </si>
  <si>
    <t>https://us04web.zoom.us/j/9167746006?pwd=VVdTOFVYTElVc1huQVVSUzJERXdndz09</t>
  </si>
  <si>
    <t>MagzumovaNK@keu.kz</t>
  </si>
  <si>
    <t>Мусабекова Асел Сериковна</t>
  </si>
  <si>
    <t>https://us04web.zoom.us/j/7193475589?pwd=bXAEwMSLAce7tHT6W0eyMPpTvKV59R.1</t>
  </si>
  <si>
    <t>asel-musabekova@mail.ru</t>
  </si>
  <si>
    <t>Тамабаева Мендигуль Кабдрахмановна</t>
  </si>
  <si>
    <t>97gdw0</t>
  </si>
  <si>
    <t>https://us05web.zoom.us/j/3901181564?pwd=dVFaUit6NGJXQ3NUbEEyKzJ5Z0IyZz09</t>
  </si>
  <si>
    <t>m.tamabaeva@keu.kz</t>
  </si>
  <si>
    <t>Юсупова Ирина Владимировна</t>
  </si>
  <si>
    <t>aQD0wf</t>
  </si>
  <si>
    <t>https://us05web.zoom.us/j/2718192784?pwd=Yllrd2h3WkJYbGliaWgwQkFvVTh0UT09</t>
  </si>
  <si>
    <t>irinamb84@mail.ru</t>
  </si>
  <si>
    <t>Психологии, педагогики и социаьной работы</t>
  </si>
  <si>
    <t>Садықова Ақзер Ерханқызы</t>
  </si>
  <si>
    <t xml:space="preserve">Преподаватель </t>
  </si>
  <si>
    <t>Бакалавр</t>
  </si>
  <si>
    <t>Нет</t>
  </si>
  <si>
    <t>2CiQBO</t>
  </si>
  <si>
    <t>https://us05web.zoom.us/j/9177508756?pwd=SkRWc2pHbVdGNDdLVDJwdGFYRmRGZz09</t>
  </si>
  <si>
    <t xml:space="preserve">Akzer2212@gmail.com </t>
  </si>
  <si>
    <t>Социально-политические дисциплины и АНК</t>
  </si>
  <si>
    <t>Тутинова Нургуль Ерканатовна</t>
  </si>
  <si>
    <t>заведующий кафедрой</t>
  </si>
  <si>
    <t>285, 286</t>
  </si>
  <si>
    <t>https://us04web.zoom.us/j/4745838453?pwd=RXN6Vi9jOS9pV05nbVVRTnBzRHdrQT09</t>
  </si>
  <si>
    <t>n.tutinova@keu.kz</t>
  </si>
  <si>
    <t>Исабекова Анар Сабыржановна</t>
  </si>
  <si>
    <t>https://us05web.zoom.us/j/7739554770?pwd=cDZISDAzUVMyVXo3RTNOcjgrTk9LQT09</t>
  </si>
  <si>
    <t>a.isabekova@keu.kz</t>
  </si>
  <si>
    <t>Пунтус Евгения Александровна</t>
  </si>
  <si>
    <t>https://us06web.zoom.us/j/7019790498?pwd=bUxwV09YdkFLcGMrOWpwalhFb0YxQT09</t>
  </si>
  <si>
    <t>ye.puntus@keu.kz</t>
  </si>
  <si>
    <t>Джабаева Гульден Нурлановна</t>
  </si>
  <si>
    <t>44-16-34, доп 286</t>
  </si>
  <si>
    <t>https://us04web.zoom.us/j/5593012984?pwd=UXhYqD30adub0N51AqEvhTl0o3bA39</t>
  </si>
  <si>
    <t>g.dzhabaeva@keu.kz</t>
  </si>
  <si>
    <t>Клишина Марина Васильевна</t>
  </si>
  <si>
    <t>https://us04web.zoom.us/j/5933102228?pwd=TVFRVlplTC9TeEtOdDVuZHBQQVFOZz09</t>
  </si>
  <si>
    <t>m.klishina@keu.kz</t>
  </si>
  <si>
    <t>77 016 102 770 286</t>
  </si>
  <si>
    <t>Раисов Бинур Женисович</t>
  </si>
  <si>
    <t>LxK0qT</t>
  </si>
  <si>
    <t>https://us05web.zoom.us/j/6504230908?pwd=YXJsVTNmVWx2OER4ZnpJN3oxdTRTUT09</t>
  </si>
  <si>
    <t>raisov.binur@bk.ru</t>
  </si>
  <si>
    <t>Никамбекова Асель Байзаковна</t>
  </si>
  <si>
    <t>https://us05web.zoom.us/j/2524128792?pwd=SENqSzZRWXdudUhTWi9VV1ZsblFQQT09</t>
  </si>
  <si>
    <t>aselnb_86@mail.ru</t>
  </si>
  <si>
    <t>Абилов Косман Жакупаевич</t>
  </si>
  <si>
    <t>советник ректора, профессор</t>
  </si>
  <si>
    <t>441634 доп. 286</t>
  </si>
  <si>
    <t>https://us04web.zoom.us/j/7803307929?pwd=MWdZaEhsMkdTZDNkblc1WjBKbEV2UT09</t>
  </si>
  <si>
    <t>k.abilov@keu.kz</t>
  </si>
  <si>
    <t>Кыздарбеков Бирлик Кыздарбекович</t>
  </si>
  <si>
    <t>--</t>
  </si>
  <si>
    <t>b.kizdarbekov@keu.kz</t>
  </si>
  <si>
    <t>Киздарбеков Бирлик</t>
  </si>
  <si>
    <t>https://us05web.zoom.us/j/2571090611?pwd=MlBlQXpwbHpaRXNwWXBEeEN5QUt6QT09</t>
  </si>
  <si>
    <t>bkizdarbekov@gmail.com</t>
  </si>
  <si>
    <t>Товароведение и сертификация</t>
  </si>
  <si>
    <t>Есенбаева Гульмира Ахмадиевна</t>
  </si>
  <si>
    <t>д.п.н.</t>
  </si>
  <si>
    <t>https://us04web.zoom.us/j/6254532828?pwd=V0twZ3loLzU0RktZdUlJWWZZWEJhdz09</t>
  </si>
  <si>
    <t>g.esenbaeva@keu.kz</t>
  </si>
  <si>
    <t>Исабаева Гулсим Максутовна</t>
  </si>
  <si>
    <t>.gulsimmaksutovna14@gmail.com</t>
  </si>
  <si>
    <t>Gulya63.kz@mail.ru</t>
  </si>
  <si>
    <t>Ботаева Ляззат Жасулановна</t>
  </si>
  <si>
    <t>https://us04web.zoom.us/j/5014296125?pwd=eCt1YWlMZUM2dXhLQUxhUkg5c1FEUT09</t>
  </si>
  <si>
    <t>l.botaeva@keu.kz</t>
  </si>
  <si>
    <t>Абзалбек Меруерт Сапарқызы</t>
  </si>
  <si>
    <t>https://us05web.zoom.us/j/2058156393?pwd=ejVYemJPMGVHRzdBMys1OThYUzArdz09</t>
  </si>
  <si>
    <t>m.abzalbek@keu.kz</t>
  </si>
  <si>
    <t>Успан Томирис Армановна</t>
  </si>
  <si>
    <t>https://us05web.zoom.us/j/2594261671?pwd=dTgxbHZnTXVIZkdlcVBOUWFCait3Zz09</t>
  </si>
  <si>
    <t>t.uspan@keu.kz</t>
  </si>
  <si>
    <t>Ығытай Жанель Қайырберліқызы</t>
  </si>
  <si>
    <t>438 034 1948</t>
  </si>
  <si>
    <t>https://us05web.zoom.us/j/4380341948?pwd=K3VXSXBvVUh6Ty9SZjAzaTUyNFF4QT09</t>
  </si>
  <si>
    <t>zh.ygytay@keu.kz</t>
  </si>
  <si>
    <t>Малдыбаева Майгуль Нурлановна</t>
  </si>
  <si>
    <t>836 344 5667</t>
  </si>
  <si>
    <t>https://us04web.zoom.us/j/8363445667?pwd=VFVZWnpiRi9lRTVOTm9OTVRWRlpuUT09</t>
  </si>
  <si>
    <t>m.maldybayeva@ keu.kz</t>
  </si>
  <si>
    <t>Шохинова Айман Муталиповна</t>
  </si>
  <si>
    <t>https://us04web.zoom.us/j/4236567914?pwd=aDBRU1QxRmJHNjY0MEF1QWNDbGN0QT09</t>
  </si>
  <si>
    <t>Aiman.sh.m@mail.ru</t>
  </si>
  <si>
    <t>Карагаева Мереке Болатовна</t>
  </si>
  <si>
    <t>https://us04web.zoom.us/j/7847827994?pwd=YTBXUFA4d2lXQU9NNnBNLzd0TXV0Zz09</t>
  </si>
  <si>
    <t>karagayeva.mereke@gmail.com</t>
  </si>
  <si>
    <t>Ахметова Айман Бейбутовна</t>
  </si>
  <si>
    <t>8(7212)441624 доп.183</t>
  </si>
  <si>
    <t>Пароль: 2020</t>
  </si>
  <si>
    <t>https://us04web.zoom.us/j/8124823276?pwd=WTE5Z0pOV1M1RFdkZzdyRDJYYmtHQT09</t>
  </si>
  <si>
    <t>a.akhmetova@keu.kz</t>
  </si>
  <si>
    <t>Жар Жанна Жәнібекқызы</t>
  </si>
  <si>
    <t>https://us04web.zoom.us/j/74267012840?pwd=7JIyCx3gZCvMhfwZbOQT7KqiQ6hOil.1</t>
  </si>
  <si>
    <t>zh.zhar @keu.kz</t>
  </si>
  <si>
    <t>Ерубаева Динара Шайхановна</t>
  </si>
  <si>
    <t>925 966 6425</t>
  </si>
  <si>
    <t>https://us05web.zoom.us/j/9259666425?pwd=bjhCeUV3a0RBL09aRXBDOGV5SW53dz09</t>
  </si>
  <si>
    <t>d.yerubaeva@keu.kz</t>
  </si>
  <si>
    <t>Какенов Кайрат Саттуович</t>
  </si>
  <si>
    <t>https://us04web.zoom.us/j/7212671797?pwd=41vEWsbEbeugGkfsMXRUnfelRnpeTO.1</t>
  </si>
  <si>
    <t>K.kakenov@keu.kz</t>
  </si>
  <si>
    <t xml:space="preserve">Жаманбалин Меиртас Байтасович  </t>
  </si>
  <si>
    <t>501 429 6125</t>
  </si>
  <si>
    <t>Аймұханова Тоғжан Айыпқызы</t>
  </si>
  <si>
    <t xml:space="preserve">Старший преподаватель </t>
  </si>
  <si>
    <t xml:space="preserve">Магистр </t>
  </si>
  <si>
    <t>Туризм и ресторанное дело</t>
  </si>
  <si>
    <t>Сыздыкова Динара Мулдагалиевна</t>
  </si>
  <si>
    <t>-</t>
  </si>
  <si>
    <t>6VQaeg</t>
  </si>
  <si>
    <t>https://us04web.zoom.us/j/9471282725?pwd=Q1IvN1pXa0Z6QVlYd05oZDltck9VZz09</t>
  </si>
  <si>
    <t>d.syzdykova@keu.kz</t>
  </si>
  <si>
    <t>Ахметов Асхат Съезбекович</t>
  </si>
  <si>
    <t>https://us04web.zoom.us/j/4918552565?pwd=U3RaZzBGeGxVaVpKNENNa0kyMGRRQT09</t>
  </si>
  <si>
    <t>akhmetov.ash@yandex.kz</t>
  </si>
  <si>
    <t>Гарипова Альбина Альбертовна</t>
  </si>
  <si>
    <t>44-16-34 (внутренний 6513)</t>
  </si>
  <si>
    <t>https://us04web.zoom.us/j/4947768356?pwd=VGhQdUdYUVlYWVE3Y1ZBYm15eU5oQT09</t>
  </si>
  <si>
    <t>A.garipova@keu.kz</t>
  </si>
  <si>
    <t>Алексеенко Татьяна Николаевна</t>
  </si>
  <si>
    <t>441634 (6513)</t>
  </si>
  <si>
    <t>https://us04web.zoom.us/j/2828143538?pwd=SlFFbnE4eVJWOE1YYVhXNTZkZXdZQT09</t>
  </si>
  <si>
    <t>t.alekseenko@keu.kz</t>
  </si>
  <si>
    <t>Жоламанова Мөлдір Қайрханқызы</t>
  </si>
  <si>
    <t>https://us04web.zoom.us/j/4862810495?pwd=a0p5Wm9wYUdjOFlLSG5mUTEvdTYwdz09</t>
  </si>
  <si>
    <t>Moldir_zholamanova@bk.ru</t>
  </si>
  <si>
    <t>Жуспекова Айман Кабиденовна</t>
  </si>
  <si>
    <t>А</t>
  </si>
  <si>
    <t>Ak201950</t>
  </si>
  <si>
    <t>a.zhuspekova@keu.kz</t>
  </si>
  <si>
    <t>Ердавлат Асель Майрамбайкызы</t>
  </si>
  <si>
    <t>https://us04web.zoom.us/j/9089857358?pwd=bjd5L1lmeU1VT01jMzJyb0dHNlFWdz09</t>
  </si>
  <si>
    <t>ayerdavlat@mail.keu.kz</t>
  </si>
  <si>
    <t>Кенжебеков Нуржан Досович</t>
  </si>
  <si>
    <t>https://us04web.zoom.us/j/2882951724?pwd=UjFJRmZmNGRtNnliMUQrait2QzZRUT09</t>
  </si>
  <si>
    <t>n.kenzhebekov@keu.kz</t>
  </si>
  <si>
    <t>Аешова Нургул Темиртаевна</t>
  </si>
  <si>
    <t>44-16-24 (внутренний 6513)</t>
  </si>
  <si>
    <t>https://us04web.zoom.us/j/6877776585?pwd=ZjZvemg5VjBER0FwVUFZZFVMT2hqdz09</t>
  </si>
  <si>
    <t>n.aeshova@keu.kz</t>
  </si>
  <si>
    <t>Блялова Айнагуль Каримовна</t>
  </si>
  <si>
    <t>https://us04web.zoom.us/j/7484138189?pwd=OG5MRTUyMXhLekFKL25VdDNHSXRjdz09</t>
  </si>
  <si>
    <t>a.blyalova58@keu.kz</t>
  </si>
  <si>
    <t>Доскалиева Баян Беккаировна</t>
  </si>
  <si>
    <t>https://us04web.zoom.us/j/3652358434?pwd=dW00bk9FN3BPWkxPZUZyUzA3RDVEdz09</t>
  </si>
  <si>
    <t>b.doskalieva@keu.kz</t>
  </si>
  <si>
    <t>Жетписов Сагандык Уразгулович</t>
  </si>
  <si>
    <t>https://us04web.zoom.us/j/8458823709?pwd=oaH55g152Jfdh1SBHb3Z7LsQf3cGbl.1</t>
  </si>
  <si>
    <t>S.zhetpisov@keu.kz</t>
  </si>
  <si>
    <t>Бедельбаева Марина Васильевна</t>
  </si>
  <si>
    <t>Ст.преподавателт</t>
  </si>
  <si>
    <t>https://us04web.zoom.us/j/2034941565?pwd=WEtHK0llaWZmTWtmTnhPUlVqRmlGUT09</t>
  </si>
  <si>
    <t>bmv_1967@mail.ru</t>
  </si>
  <si>
    <t>Физическая культура и спортивный менеджмент</t>
  </si>
  <si>
    <t>Акшулаков Борис Калкеновичс</t>
  </si>
  <si>
    <t>AV4zTN</t>
  </si>
  <si>
    <t>https://us04web.zoom.us/j/3634188898?pwd=NjV4emRlUnBEcm0rN1RCcWxmT2ZoZz09</t>
  </si>
  <si>
    <t>borisakshulakov@gmail.com</t>
  </si>
  <si>
    <t>Матушкин Геннадий Юрьевич</t>
  </si>
  <si>
    <t>GENA.MATUSHKIN@BK.RU</t>
  </si>
  <si>
    <t>Искаков Жаксылык Кажкенович</t>
  </si>
  <si>
    <t>И.о Заведующий кафедры</t>
  </si>
  <si>
    <t>5TB7oE</t>
  </si>
  <si>
    <t>https://us04web.zoom.us/j/74967687841?pwd=bNQlh3YU6LoDtEsaKmhNBbFR3wAPkI.1</t>
  </si>
  <si>
    <t>Zhaksylyk.iskakov555@mail.ru</t>
  </si>
  <si>
    <t>Рахимбеков Секетай Кулашович</t>
  </si>
  <si>
    <t>dc81CS</t>
  </si>
  <si>
    <t>Seketai@mail.ru</t>
  </si>
  <si>
    <t>Минжанов Нұрлан Адильбаевич жетекшісі</t>
  </si>
  <si>
    <t>https://us04web.zoom.us/j/74300182524?pwd=i6xqafaG62XUH758b9aMUhVE6Ovtgs.1</t>
  </si>
  <si>
    <t>minzhanov57@gmail.com</t>
  </si>
  <si>
    <t>Ералиева Рита Жаксылыковна</t>
  </si>
  <si>
    <t>https://us04web.zoom.us/j/4268648876?pwd=OG1DclRSdXRTZzVFa1hjeTJiaDJ1Zz09</t>
  </si>
  <si>
    <t>tita_74@mail.ru</t>
  </si>
  <si>
    <t>Ералин Болат Мергалиевич</t>
  </si>
  <si>
    <t>UyTcX2</t>
  </si>
  <si>
    <t>https://us05web.zoom.us/j/7330956606?pwd=cGhxeTBGaytHYjlhdUYwM3pTM0FNUT09</t>
  </si>
  <si>
    <t>eralinbolat8@gmail.com</t>
  </si>
  <si>
    <t>Баймагамбетов Юрий Тусупович</t>
  </si>
  <si>
    <t>QweRTy 123</t>
  </si>
  <si>
    <t>Тультаева Маржанкуль Тогамбаевна</t>
  </si>
  <si>
    <t>XObNMY</t>
  </si>
  <si>
    <t>https://us05web.zoom.us/j/3819836913?pwd=TVB0d3NHWmI2YzdvY3pieE5KM0owdz09</t>
  </si>
  <si>
    <t>tultaeva67@mail.ru</t>
  </si>
  <si>
    <t>Ильяшов Мейрам Берикович</t>
  </si>
  <si>
    <t>Старшый преподователь</t>
  </si>
  <si>
    <t>https://us04web.zoom.us/j/7067324399?pwd=WTAjxRAN5FaMAw89rGzEV7IKrwxM9g.1</t>
  </si>
  <si>
    <t>Meiram-85@bk.ru</t>
  </si>
  <si>
    <t>Финансы</t>
  </si>
  <si>
    <t>Исанов Арман Серикгалиевич</t>
  </si>
  <si>
    <t>ст.преп.</t>
  </si>
  <si>
    <t>https://us04web.zoom.us/j/9633527035?pwd=SW4Cpzb2I3zsBbiXxbBfLjyrOQcxUV.1</t>
  </si>
  <si>
    <t>a.isanov@keu.kz</t>
  </si>
  <si>
    <t>Улаков Назар Сайранович</t>
  </si>
  <si>
    <t>доцент кафедры Финансы</t>
  </si>
  <si>
    <t>441634 (доп.197)</t>
  </si>
  <si>
    <t>https://us04web.zoom.us/j/2653903871?pwd=L1VsUDJJdWYxdWhCZ0E1NmllOXAzQT09</t>
  </si>
  <si>
    <t>n.ulakov@keu.kz</t>
  </si>
  <si>
    <t>Гусманова Ж.А.</t>
  </si>
  <si>
    <t>https://us04web.zoom.us/j/7870216715?pwd=V050WTRPek1iTFBEM3NwSXgySWwvUT09</t>
  </si>
  <si>
    <t>Zh.gusmanova@keu.kz</t>
  </si>
  <si>
    <t>Тынгишева Айнур Мухамедкалиевна</t>
  </si>
  <si>
    <t>https://us04web.zoom.us/j/5322731813?pwd=NFV2NUlXREpENTVCOFloWHgrYzhuZz09</t>
  </si>
  <si>
    <t>a.tyngisheva@keu.kz</t>
  </si>
  <si>
    <t>Кадырова Айгуль Надировна</t>
  </si>
  <si>
    <t>https://us05web.zoom.us/j/3405310219?pwd=Kys4SGx2S3Z2YjEzKytScXVFSHZEZz09</t>
  </si>
  <si>
    <t>a.kadyrova32@keu.kz</t>
  </si>
  <si>
    <t>Сайфуллина Ю.М.</t>
  </si>
  <si>
    <t>44-16-24 (вн.197)</t>
  </si>
  <si>
    <t>https://us04web.zoom.us/j/5975343472?pwd=OEk0L1Z5MHR1TUdwWmRlMGozK2VaZz09</t>
  </si>
  <si>
    <t>yu.sayfullina@keu.kz</t>
  </si>
  <si>
    <t>Ансабаева Рымгуль Смагуловна</t>
  </si>
  <si>
    <t>https://us04web.zoom.us/j/3942832720?pwd=OXBpQmpCazNPcGFQOEZnTDhZT0pDQT09</t>
  </si>
  <si>
    <t>ansabaeva68@mail.ru</t>
  </si>
  <si>
    <t>Тян Ольга Алексеевна</t>
  </si>
  <si>
    <t>441634 (197)</t>
  </si>
  <si>
    <t>https://us04web.zoom.us/j/3817672717?pwd=WTNkWUNpSmx4d0NSNzh1MXdOT0FaZz09</t>
  </si>
  <si>
    <t>o.tyan@keu.kz</t>
  </si>
  <si>
    <t>Аубакирова Алтынай Тлешовна</t>
  </si>
  <si>
    <t>44-16-34(197)</t>
  </si>
  <si>
    <t>893 565 1808</t>
  </si>
  <si>
    <t>https://us04web.zoom.us/j/8935651808?pwd=F9eBShW7CJoI556MOfBeZk0sIAFhBI.1</t>
  </si>
  <si>
    <t>aubakirova-altynai@mail.ru</t>
  </si>
  <si>
    <t>Борисова Елена Ивановна</t>
  </si>
  <si>
    <t>https://us04web.zoom.us/j/7605720392?pwd=WG1BbGFORUd5WTZ3WFp2YXlNUGFhdz09</t>
  </si>
  <si>
    <t>ye.borisova@keu.kz</t>
  </si>
  <si>
    <t>Татиева Галия амандыковна</t>
  </si>
  <si>
    <t>https://us05web.zoom.us/j/5675345532?pwd=UU9RdTd2N0UraElxell6Uk1jMUNVdz09</t>
  </si>
  <si>
    <t>g.tatieva@keu.kz</t>
  </si>
  <si>
    <t>Ермекова Кульмария Абдуалиевна</t>
  </si>
  <si>
    <t>https://us04web.zoom.us/j/7517798727?pwd=YVY4eHBQR1Q4eExkODBnRjZieDcrUT09</t>
  </si>
  <si>
    <t>k.yermekova@keu.kz</t>
  </si>
  <si>
    <t>Идирисова Айназия Тулегеновна</t>
  </si>
  <si>
    <t>https://us05web.zoom.us/j/9445435365?pwd=KzZQYTl4OUpWVDkvbnArcTdqUjc5QT09</t>
  </si>
  <si>
    <t>a.idirisova@keu.kz</t>
  </si>
  <si>
    <t>Ибраева Асем Джумагансеевна</t>
  </si>
  <si>
    <t>44-16-34 (ВН.197)</t>
  </si>
  <si>
    <t>https://us04web.zoom.us/j/9763914739?pwd=UVpaSmdiNVhYdlRscGsyMDVGZzdhQT09</t>
  </si>
  <si>
    <t>a.ibraeva01@keu.kz</t>
  </si>
  <si>
    <t>Кузбаева Гульнара Хвайдуллаевна</t>
  </si>
  <si>
    <t>x6sMHa</t>
  </si>
  <si>
    <t>https://us05web.zoom.us/j/8051864894?pwd=S0twTkFDTGVITnpTVXZPK1BiTWZiQT09</t>
  </si>
  <si>
    <t>g.kuzbaeva@keu.kz</t>
  </si>
  <si>
    <t>Майкенова Алия Егинбаевна</t>
  </si>
  <si>
    <t>https://us04web.zoom.us/j/9161599724?pwd=U01WdC8yZFB2bWgzekNVR2RuRkpZUT09</t>
  </si>
  <si>
    <t>a.maykenova@keu.kz</t>
  </si>
  <si>
    <t>Будешов Ералы Галыевич</t>
  </si>
  <si>
    <t>https://us04web.zoom.us/j/3228793431?pwd=WFVESXV3Q1ROVW5kVThBVHdvZDJlQT09</t>
  </si>
  <si>
    <t>budeshev_yeraly@keu.kz</t>
  </si>
  <si>
    <t>Сембеков Амир Катеевич</t>
  </si>
  <si>
    <t>Профессор кафедры «финансы»</t>
  </si>
  <si>
    <t>https://us04web.zoom.us/j/5920516865?pwd=dnNrL29EbDIxUDBGY1lyd1VIcHI4UT09</t>
  </si>
  <si>
    <t>amir_sembekov@mail.ru</t>
  </si>
  <si>
    <t>Сулейменова Зауре Калдыбаевна</t>
  </si>
  <si>
    <t>4XhVZF</t>
  </si>
  <si>
    <t>https://us04web.zoom.us/j/7818969283?pwd=CmT4det1P31VcDc7jKimCp8BbRDIqJ.1</t>
  </si>
  <si>
    <t>Zaus_89@mail.ru</t>
  </si>
  <si>
    <t>Талимова Лязат Азимовна</t>
  </si>
  <si>
    <t>Зав кафедрой Финансы</t>
  </si>
  <si>
    <t>6ВpFKB</t>
  </si>
  <si>
    <t>https://us04web.zoom.us/j/5665794425?pwd=KytRb3BEc2w4ZithV09xem9VaG1KUT09</t>
  </si>
  <si>
    <t>L.talimova@keu.kz</t>
  </si>
  <si>
    <t>Серикова Гулзира Салмаганбетовна</t>
  </si>
  <si>
    <t>https://us04web.zoom.us/j/7137165557?pwd=dzNZUEZXWEFRcnk4cTFIYXM2TER3Zz09</t>
  </si>
  <si>
    <t>g.serikova@keu.kz</t>
  </si>
  <si>
    <t>Кудайбергенова Салтанат Кайруллаевна</t>
  </si>
  <si>
    <t>Профессор кафедры</t>
  </si>
  <si>
    <t>441643 внут 134</t>
  </si>
  <si>
    <t>https://us04web.zoom.us/j/4143173106</t>
  </si>
  <si>
    <t>Saltanat241974@gmail.ru</t>
  </si>
  <si>
    <t>Цифровая иинженерия и It аналитика</t>
  </si>
  <si>
    <t>Хегай Виктор Александрович</t>
  </si>
  <si>
    <t>https://us05web.zoom.us/j/7790528011?pwd=Y244R1Jub3UyMkJNV1RJdXhoUGxyQT09</t>
  </si>
  <si>
    <t>khegayvvv@mail.ru</t>
  </si>
  <si>
    <t>Цифровая инженерия и IT-Аналитика</t>
  </si>
  <si>
    <t>Цицина Анна Сергеевна</t>
  </si>
  <si>
    <t>Старший преподаватель, магистр</t>
  </si>
  <si>
    <t>https://us04web.zoom.us/j/8446257560?pwd=Q2dMS1Q1Sk1QZWo3SGI1MTMxVGdJZz09</t>
  </si>
  <si>
    <t>a.tsitsina@keu.kz</t>
  </si>
  <si>
    <t>Есмагамбетова Маржан Муратовна</t>
  </si>
  <si>
    <t>634Q4G</t>
  </si>
  <si>
    <t>https://us04web.zoom.us/j/3311182200?pwd=aA47wzZnLnkf7eNGwVZJQB4HF0E3PC.1</t>
  </si>
  <si>
    <t>marzhan1983@mail.ru</t>
  </si>
  <si>
    <t>Кайбасова Динара Женисбековна</t>
  </si>
  <si>
    <t>И.о.доцента</t>
  </si>
  <si>
    <t>https://us04web.zoom.us/j/9776210008</t>
  </si>
  <si>
    <t>dindgin@mail.ru</t>
  </si>
  <si>
    <t>Тен Татьяна Леонидовна</t>
  </si>
  <si>
    <t>https://us04web.zoom.us/j/2026942512?pwd=bvnxxH1YIfoWVhCTCzNi6Z4Ka1blHy.1</t>
  </si>
  <si>
    <t>t.ten@keu.kz</t>
  </si>
  <si>
    <t>Султанова Бахыт Кайркеновна</t>
  </si>
  <si>
    <t>44-16-34 (159)</t>
  </si>
  <si>
    <t>https://us04web.zoom.us/j/6514090190?pwd=7BRhzrauQiSnG7d0AjyXiOmpWEs5NS.1</t>
  </si>
  <si>
    <t>bk.sultanova@mail.ru</t>
  </si>
  <si>
    <t>Дрозд Владимир Григорьевич</t>
  </si>
  <si>
    <t>44-16-34 (158)</t>
  </si>
  <si>
    <t>https://us04web.zoom.us/j/7393921271?pwd=Q2VzaitnZEU5N0k3aytMR29HWFQ5Zz09</t>
  </si>
  <si>
    <t>v.drozd@keu.kz</t>
  </si>
  <si>
    <t>Яворский Владимир Викторович</t>
  </si>
  <si>
    <t>v.yavorskiy@keu.kz</t>
  </si>
  <si>
    <t>Аяжанов Куаныш Сарсенович</t>
  </si>
  <si>
    <t>44-16-24 (159)</t>
  </si>
  <si>
    <t>https://us04web.zoom.us/j/5476188241?pwd=WmRpcnFnemQzejEzSC9JTjB0dXN1dz09</t>
  </si>
  <si>
    <t>k.ayazhanov@keu.kz</t>
  </si>
  <si>
    <t>Кыдырманова Сания Кайратовна</t>
  </si>
  <si>
    <t>https://us05web.zoom.us/j/9727226871?pwd=RWR0MkZhRUZpYllZQWVsN0Y1MmI5dz09</t>
  </si>
  <si>
    <t>s.kydyrmanova@keu.kz</t>
  </si>
  <si>
    <t>Сайлаубаев Султан Шакмаранович</t>
  </si>
  <si>
    <t>https://us04web.zoom.us/j/9701060682?pwd=Tkw5SjU2Y0xJOU5BVHZhNlEzY0wrZz09</t>
  </si>
  <si>
    <t>s.saylaubaev@keu.kz</t>
  </si>
  <si>
    <t>Молдабекова Бибигул Кабыкеновна</t>
  </si>
  <si>
    <t>https://us04web.zoom.us/j/7737430166?pwd=OEZGa3R3d01sMDc1MVd0VU16Zld4UT09</t>
  </si>
  <si>
    <t>b.moldabekova@keu.kz</t>
  </si>
  <si>
    <t>Сатымбекова Саида Базарбаевна</t>
  </si>
  <si>
    <t>https://us04web.zoom.us/j/7078170122?pwd=alZ1OFNzOTJxS3BZN3FOWU16cHRUZz09</t>
  </si>
  <si>
    <t>s.satymbekova@keu.kz</t>
  </si>
  <si>
    <t>Черногоров Вадим Александрович</t>
  </si>
  <si>
    <t>https://us04web.zoom.us/j/7414131426?pwd=jqKtwCEprWVgqs5hqhFqrrowX5w6mb.1</t>
  </si>
  <si>
    <t>alfasido@mail.ru</t>
  </si>
  <si>
    <t>Омарова Шолпан Ембергеновна</t>
  </si>
  <si>
    <t>44-16-34 ( доп.159)</t>
  </si>
  <si>
    <t>https://us04web.zoom.us/j/5653040828?pwd=Ty8vRUhQT1A2aXNVNW50U3lzUThPdz09</t>
  </si>
  <si>
    <t>sh.omarova@keu.kz</t>
  </si>
  <si>
    <t>Есмагамбетов Тимур Улыкманович</t>
  </si>
  <si>
    <t>441534(159)</t>
  </si>
  <si>
    <t>https://us04web.zoom.us/j/4523760702?pwd=UU9RdTd2N0UraElxell6Uk1jMUNVdz09</t>
  </si>
  <si>
    <t>t.yesmagambetov@keu.kz</t>
  </si>
  <si>
    <t>Фабер Екатерина Николаевна</t>
  </si>
  <si>
    <t>±7(701)4108651</t>
  </si>
  <si>
    <t>https://us04web.zoom.us/j/3441386007?pwd=N3dNWmk0L2pyU1FQWS9oRzBXYU5zdz09</t>
  </si>
  <si>
    <t>ye.faber@keu.kz</t>
  </si>
  <si>
    <t>Смирнов Леонид Сергеевич</t>
  </si>
  <si>
    <t>https://us04web.zoom.us/j/8838528294?pwd=fO7MYbJcyoMEPGmw60dNeFMdgjTIcs.1</t>
  </si>
  <si>
    <t>doom3.10@mail.ru</t>
  </si>
  <si>
    <t>Оразтаев Дастан 
Мадениетович</t>
  </si>
  <si>
    <t>Экологии и оценки</t>
  </si>
  <si>
    <t>Байкенова Гульжан Гаусильевна</t>
  </si>
  <si>
    <t>Зав.кафедрой, профессор</t>
  </si>
  <si>
    <t>441634(160)</t>
  </si>
  <si>
    <t>https://us04web.zoom.us/j/2450208896?pwd=Zm9vZ0o3bjh3UVJmL0dHazJRVkJYdz09</t>
  </si>
  <si>
    <t>g.baikenova@keu.kz</t>
  </si>
  <si>
    <t>Досмагамбетова Бахтыгуль Бахтыбалиновна</t>
  </si>
  <si>
    <t>441634(вн 131)</t>
  </si>
  <si>
    <t>https://us05web.zoom.us/j/2901753170?pwd=K2dDb0ExUVdUd1BvQjF4Y1pCMWYrdz09</t>
  </si>
  <si>
    <t>dosmagambetova_bakhtygul@keu.kz</t>
  </si>
  <si>
    <t>Куанышбаев Магжан Терликбаевич</t>
  </si>
  <si>
    <t>Ст. преподаватель</t>
  </si>
  <si>
    <t>https://us05web.zoom.us/j/8044368171?pwd=NjFuYkdySVVCRzdEV0thNU9SZzArQT09</t>
  </si>
  <si>
    <t>kuanyshbaev_magzhan</t>
  </si>
  <si>
    <t>Побиянская Галина Андреевна</t>
  </si>
  <si>
    <t>https://us04web.zoom.us/j/7909370941?pwd=Y0FzNTVQRjNlK1NnWmU1VUU2dllzQT09</t>
  </si>
  <si>
    <t>pobiyanskaya_galina</t>
  </si>
  <si>
    <t>Экологии и Оценки</t>
  </si>
  <si>
    <t>Исабаев Асылхан Сагынтаевич</t>
  </si>
  <si>
    <t>44 16 34 (131)</t>
  </si>
  <si>
    <t>https://us04web.zoom.us/j/7087617170?pwd=ZXBkc2ExbkdIRlZWUmVGKzhBZUhwZz09</t>
  </si>
  <si>
    <t>Isabaev_asylkhan</t>
  </si>
  <si>
    <t>Байжанов Ербол Тасболатович</t>
  </si>
  <si>
    <t>Ст. Преподователь</t>
  </si>
  <si>
    <t>https://us04web.zoom.us/j/5598851781?pwd=ODNYNFRoa01GVFZyMEtMNFlXWVJOZz09</t>
  </si>
  <si>
    <t>ye.bayzhanov@keu.kz</t>
  </si>
  <si>
    <t>Сраилова Гульнара Налтаевна</t>
  </si>
  <si>
    <t>Доцент кафедры экологии и оценки</t>
  </si>
  <si>
    <t>87212441634(131)</t>
  </si>
  <si>
    <t>https://us04web.zoom.us/j/5030013279?pwd=a2hHZDJhd2FVdW1yTVVSVEVMR2dCUT09</t>
  </si>
  <si>
    <t>g.srailova@keu.kz</t>
  </si>
  <si>
    <t>Елеусинова Гүлайым Мухашевна</t>
  </si>
  <si>
    <t>44-16-34(131)</t>
  </si>
  <si>
    <t>https://us04web.zoom.us/j/3626299961?pwd=c1FPOEFqWFdYbTVrK314eW0xcVc5UTO9</t>
  </si>
  <si>
    <t>g.yeleusinova@keu.kz</t>
  </si>
  <si>
    <t>Оспанова Гульнар Куантайовна</t>
  </si>
  <si>
    <t>44-16-34 (131)</t>
  </si>
  <si>
    <t>https://us04web.zoom.us/j/6296474120?pwd=cHNOQjR5b04xOVIuMkRzdHNQQTIwdz09</t>
  </si>
  <si>
    <t>g.ospanova@keu.kz</t>
  </si>
  <si>
    <t>Бенц Татьяна Владимировна</t>
  </si>
  <si>
    <t>8(7212)44-16-24 (231)</t>
  </si>
  <si>
    <t>https://us04web.zoom.us/j/8319180018?pwd=VGkySTFHQzN1SHNjWnJVTDRHVVhoZz09</t>
  </si>
  <si>
    <t>benz_tatiana@keu.kz</t>
  </si>
  <si>
    <t>Сихимбаев Муратбай Риздикбаевич</t>
  </si>
  <si>
    <t>476 501 1961</t>
  </si>
  <si>
    <t>https://us04web.zoom.us/j/4765011961?pwd=NUNmMkxWbVlsYXlseDNLVFZwTXVIUT09</t>
  </si>
  <si>
    <t>Экономика и предпринимательство</t>
  </si>
  <si>
    <t>Кенешева Гизат Абдильдаевна</t>
  </si>
  <si>
    <t>g.kenesheva@keu.kz</t>
  </si>
  <si>
    <t>Сальжанова Зауре Абильдиновна</t>
  </si>
  <si>
    <t xml:space="preserve">Профессор кафедры </t>
  </si>
  <si>
    <t>1Abc2020</t>
  </si>
  <si>
    <t>z.saljzhanova@keu.kz</t>
  </si>
  <si>
    <t>Невматулина Карина Анваровна</t>
  </si>
  <si>
    <t>Заведующая кафедрой</t>
  </si>
  <si>
    <t>https://us04web.zoom.us/j/8802273898?pwd=Q09SaHRzdHVnaVRPa0lSM1N6YmlnQT09</t>
  </si>
  <si>
    <t>k.nevmatulina@keu.kz</t>
  </si>
  <si>
    <t>Безлер Оксана Дмитриевна</t>
  </si>
  <si>
    <t>44-16-24 (185)</t>
  </si>
  <si>
    <t>https://us04web.zoom.us/j/7422551612?pwd=Zm9vZ0o3bjh3UVJmL0dHazJRVkJYdz09</t>
  </si>
  <si>
    <t>o.bezler@keu.kz</t>
  </si>
  <si>
    <t>Ибраева Айгуль Рахымжановна</t>
  </si>
  <si>
    <t>44-16-34 (185)</t>
  </si>
  <si>
    <t>https://us04web.zoom.us/j/9130972680?pwd=dDV5STcramFIdy9qcDZ6cmtrT1lKUT09</t>
  </si>
  <si>
    <t>a.ibraeva36@keu.kz</t>
  </si>
  <si>
    <t>Кульжанбекова Асель Жанатовна</t>
  </si>
  <si>
    <t>https://us02web.zoom.us/j/4234754471?pwd=TVIwWlZlREJlM2NqaEMrdUFMdmVCUT09</t>
  </si>
  <si>
    <t>a.kuljzhanbekova@keu.kz</t>
  </si>
  <si>
    <t>Ибитанова Клара Крыкбесовна</t>
  </si>
  <si>
    <t>https//us04web.zoom.us/j/6741185925</t>
  </si>
  <si>
    <t>K.Ibitanova@keu.kz</t>
  </si>
  <si>
    <t>Асанова Марина Александровна</t>
  </si>
  <si>
    <t>https://us04web.zoom.us/j/2971158855?pwd=eU4vaDdIeDRqMW5tU2haNXBFdmxyUT09</t>
  </si>
  <si>
    <t>m.assanova@keu.kz</t>
  </si>
  <si>
    <t>Улаков Сайран Нурсултанович</t>
  </si>
  <si>
    <t>441624 (160)</t>
  </si>
  <si>
    <t>https://us04web.zoom.us/j/7637275619?pwd=QW04d0ZWM3NBcm4wNTBFYWN6bUJqZz09</t>
  </si>
  <si>
    <t>ulakov_s@keu.kz</t>
  </si>
  <si>
    <t>Юртаева Татьяна Михайловна</t>
  </si>
  <si>
    <t>https://us04web.zoom.us/j/6020891685?pwd=cEV5UURSNUdHSjZuOWJNSU5jbm9idz09</t>
  </si>
  <si>
    <t>tatyanayrtaeva56@mail.ru</t>
  </si>
  <si>
    <t>Хишауева Жанат Тулегеновна</t>
  </si>
  <si>
    <t>к.э.н.</t>
  </si>
  <si>
    <t>https://us05web.zoom.us/j/8236859376?pwd=cFcwVmlYMTBFVUxWZXByd3hmYWQ3dz09</t>
  </si>
  <si>
    <t>zhanat-t2022@mail.ru</t>
  </si>
  <si>
    <t>Экономическая теория и ГМУ</t>
  </si>
  <si>
    <t>Жидкоблинова Олеся Владимировна</t>
  </si>
  <si>
    <t>44-16-24 вн. 143</t>
  </si>
  <si>
    <t>https://us04web.zoom.us/j/9076636892?pwd=QWxjcmp5bHFlNDN1TkFFME5vdkZXdz09</t>
  </si>
  <si>
    <t>o.zhidkoblinova@keu.kz</t>
  </si>
  <si>
    <t>Ставбуник Елена Анатольевна</t>
  </si>
  <si>
    <t>44-16-24 вн. 142</t>
  </si>
  <si>
    <t>026161</t>
  </si>
  <si>
    <t>https://us02web.zoom.us/j/5183446998?pwd=RkhOQzZ6Q1FQMzJMd2paMFJyUFkrZz09</t>
  </si>
  <si>
    <t>ye.stavbunik@keu.kz</t>
  </si>
  <si>
    <t>Гимранова Галия Ильясовна</t>
  </si>
  <si>
    <t>44-16-24 вн. 129</t>
  </si>
  <si>
    <t xml:space="preserve">https://us04web.zoom.us/j/3662440824?pwd=NER6WnhYQ2JuQUxVOHVWazBTNm5sUT09
</t>
  </si>
  <si>
    <t>g.gimranova@keu.kz</t>
  </si>
  <si>
    <t>Жетписбаева Мухтарима Каскатаевна</t>
  </si>
  <si>
    <t>099080</t>
  </si>
  <si>
    <t>https://us04webzoom.us/j3454182214</t>
  </si>
  <si>
    <t>m.zhetpisbaeva@keu.kz</t>
  </si>
  <si>
    <t>Спанова Багдат Колдасбаевна</t>
  </si>
  <si>
    <t>https://us04web.zoom.us/j/8296036834?pwd=dUovZ1lDc2NmRVVtZlIzRzRoTkRaUT09</t>
  </si>
  <si>
    <t>b.spanova28@keu.kz</t>
  </si>
  <si>
    <t>Коккозова Айман Бауыржановна</t>
  </si>
  <si>
    <t>https://us04web.zoom.us/j/8079340529?pwd=4RgBG67bsUzA3liTqB8dhUawahIAq5.1</t>
  </si>
  <si>
    <t>aiman_93@mail.ru</t>
  </si>
  <si>
    <t>Юсупов Мухамеджан Турсумбаевич</t>
  </si>
  <si>
    <t>https://us02web.zoom.us/j/7944889816</t>
  </si>
  <si>
    <t>m.yusupov@keu.kz</t>
  </si>
  <si>
    <t>Аркенова Жадыра Рамазановна</t>
  </si>
  <si>
    <t>https://us04web.zoom.us/j/2973522406?pwd=bG5lNE1kMGN3RWFwOUpodkRqMmVsZz09</t>
  </si>
  <si>
    <t>zh.arkenova37@keu.kz</t>
  </si>
  <si>
    <t>Зұлхарнай Ғазиз Нұрланұлы</t>
  </si>
  <si>
    <t>https://us04web.zoom.us/j/5715852412?pwd=c3UrZzhZSm9qb3Mrd1ROdmNUcmd4Zz09</t>
  </si>
  <si>
    <t>g.zulkharnay@keu.kz</t>
  </si>
  <si>
    <t>Букатов Ерик Бериеович</t>
  </si>
  <si>
    <t>441624 внутр 143</t>
  </si>
  <si>
    <t>https://us04web.zoom.us/j/4644557215?pwd=ODhZSHF5QzN6NXlqVXJVdFhxOGZPdz09</t>
  </si>
  <si>
    <t>Ye.bukatov23@keu.kz</t>
  </si>
  <si>
    <t>Бугубаева Роза Олжабаевна</t>
  </si>
  <si>
    <t>8/71212/441634 доп 143</t>
  </si>
  <si>
    <t>https://us04web.zoom.us/j/4659090480?pwd=bjd5L1lmeU1VT01jMzJyb0dHNlFWdz09</t>
  </si>
  <si>
    <t>prur@keu.kz</t>
  </si>
  <si>
    <t>Тапенова Гульнур Сагатовна</t>
  </si>
  <si>
    <t>p8mTht</t>
  </si>
  <si>
    <t>https://us04web.zoom.us/j/2781617408?pwd=jkRGjfhhRIpORpFCbwsSuN1qnaeP8F.1</t>
  </si>
  <si>
    <t xml:space="preserve">gulnur.tapenova19@mail.ru </t>
  </si>
  <si>
    <t>Суиндыков Женисбек Суиндыкович</t>
  </si>
  <si>
    <t>https://us04web.zoom.us/j/6866265557?pwd=TVpoZEJqSFU2ODl2aHdBMWlKem93UT09</t>
  </si>
  <si>
    <t>zh.suindykov@keu.kz</t>
  </si>
  <si>
    <t>Байгуренова Мариям Ахметжановна</t>
  </si>
  <si>
    <t>к э.н. доцент</t>
  </si>
  <si>
    <t>https://us04web.zoom.us/j/9640871634?pwd=Ynk2SmtlRENwTFY5elJBQjlOSVlLZz09</t>
  </si>
  <si>
    <t>m.baygurenova@keu.kz</t>
  </si>
  <si>
    <t>Алдабаева Гульдана Тлеукабыловна</t>
  </si>
  <si>
    <t>Магистр</t>
  </si>
  <si>
    <t>324 871 41 11</t>
  </si>
  <si>
    <t>https://us05web.zoom.us/j/3248714111?pwd=N3BNaUNsYzcvaWllcXc2eDc3R2VEdz09</t>
  </si>
  <si>
    <t>Guldana.aldabayeva@mail.ru</t>
  </si>
  <si>
    <t xml:space="preserve">Шлюпиков Михаил Владимирович </t>
  </si>
  <si>
    <t>к.и.н.доцент</t>
  </si>
  <si>
    <t>к.и.н</t>
  </si>
  <si>
    <t>https://us04web.zoom.us/j/72061898659?pwd=kwjDhoiiEgN4DW3WbYvP7xYDZeBcH9.1</t>
  </si>
  <si>
    <t>shlyupikovm@mail.ru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</si>
</sst>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0.0"/>
      <color rgb="FF000000"/>
      <name val="Arial"/>
      <scheme val="minor"/>
    </font>
    <font>
      <b/>
      <sz val="11.0"/>
      <color rgb="FF000000"/>
      <name val="Calibri"/>
    </font>
    <font>
      <b/>
      <color rgb="FF000000"/>
      <name val="Arial"/>
    </font>
    <font>
      <b/>
      <color theme="1"/>
      <name val="Arial"/>
      <scheme val="minor"/>
    </font>
    <font>
      <sz val="11.0"/>
      <color rgb="FF000000"/>
      <name val="Calibri"/>
    </font>
    <font>
      <color rgb="FF000000"/>
      <name val="Arial"/>
    </font>
    <font>
      <u/>
      <sz val="11.0"/>
      <color rgb="FF0563C1"/>
      <name val="Calibri"/>
    </font>
    <font>
      <u/>
      <sz val="11.0"/>
      <color rgb="FF0000FF"/>
      <name val="Calibri"/>
    </font>
    <font>
      <u/>
      <sz val="11.0"/>
      <color rgb="FF0563C1"/>
      <name val="Calibri"/>
    </font>
    <font>
      <u/>
      <color rgb="FF0000FF"/>
      <name val="Arial"/>
    </font>
    <font>
      <sz val="11.0"/>
      <color rgb="FF232333"/>
      <name val="&quot;Almaden Sans&quot;"/>
    </font>
    <font>
      <b/>
      <sz val="11.0"/>
      <color rgb="FF232333"/>
      <name val="&quot;Almaden Sans&quot;"/>
    </font>
    <font>
      <u/>
      <sz val="11.0"/>
      <color rgb="FF232333"/>
      <name val="&quot;Almaden Sans&quot;"/>
    </font>
    <font>
      <u/>
      <sz val="11.0"/>
      <color rgb="FF0000FF"/>
      <name val="Arial"/>
    </font>
    <font>
      <u/>
      <sz val="11.0"/>
      <color rgb="FF000000"/>
      <name val="Calibri"/>
    </font>
    <font>
      <u/>
      <color rgb="FF000000"/>
      <name val="Arial"/>
    </font>
    <font>
      <sz val="12.0"/>
      <color theme="1"/>
      <name val="&quot;Times New Roman&quot;"/>
    </font>
    <font>
      <u/>
      <sz val="12.0"/>
      <color rgb="FF0000FF"/>
      <name val="&quot;Times New Roman&quot;"/>
    </font>
    <font>
      <b/>
      <u/>
      <sz val="11.0"/>
      <color rgb="FF0563C1"/>
      <name val="Calibri"/>
    </font>
    <font>
      <u/>
      <sz val="11.0"/>
      <color rgb="FF0000FF"/>
      <name val="Calibri"/>
    </font>
    <font>
      <u/>
      <color rgb="FF000000"/>
      <name val="Arial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color theme="1"/>
      <name val="Arial"/>
      <scheme val="minor"/>
    </font>
    <font>
      <u/>
      <color rgb="FF0000FF"/>
    </font>
    <font>
      <u/>
      <color rgb="FF0000FF"/>
    </font>
    <font>
      <color theme="1"/>
      <name val="Arial"/>
    </font>
    <font>
      <u/>
      <sz val="11.0"/>
      <color rgb="FF232333"/>
      <name val="Arial"/>
    </font>
    <font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readingOrder="0" shrinkToFit="0" vertical="bottom" wrapText="1"/>
    </xf>
    <xf borderId="0" fillId="0" fontId="2" numFmtId="0" xfId="0" applyAlignment="1" applyFont="1">
      <alignment horizontal="left" readingOrder="0" shrinkToFit="0" vertical="bottom" wrapText="1"/>
    </xf>
    <xf borderId="0" fillId="0" fontId="2" numFmtId="0" xfId="0" applyAlignment="1" applyFont="1">
      <alignment horizontal="left" readingOrder="0" vertical="bottom"/>
    </xf>
    <xf borderId="0" fillId="0" fontId="2" numFmtId="0" xfId="0" applyAlignment="1" applyFont="1">
      <alignment horizontal="left" readingOrder="0" shrinkToFit="0" wrapText="0"/>
    </xf>
    <xf borderId="0" fillId="0" fontId="3" numFmtId="0" xfId="0" applyFont="1"/>
    <xf borderId="0" fillId="0" fontId="4" numFmtId="0" xfId="0" applyAlignment="1" applyFon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1"/>
    </xf>
    <xf borderId="0" fillId="0" fontId="5" numFmtId="0" xfId="0" applyAlignment="1" applyFont="1">
      <alignment horizontal="left" readingOrder="0" vertical="bottom"/>
    </xf>
    <xf borderId="0" fillId="0" fontId="5" numFmtId="0" xfId="0" applyAlignment="1" applyFont="1">
      <alignment horizontal="left" readingOrder="0" shrinkToFit="0" vertical="bottom" wrapText="1"/>
    </xf>
    <xf borderId="0" fillId="0" fontId="6" numFmtId="0" xfId="0" applyAlignment="1" applyFont="1">
      <alignment horizontal="left" readingOrder="0" vertical="bottom"/>
    </xf>
    <xf borderId="0" fillId="0" fontId="7" numFmtId="0" xfId="0" applyAlignment="1" applyFont="1">
      <alignment horizontal="left" readingOrder="0" vertical="bottom"/>
    </xf>
    <xf borderId="0" fillId="0" fontId="5" numFmtId="0" xfId="0" applyAlignment="1" applyFont="1">
      <alignment horizontal="left" readingOrder="0" shrinkToFit="0" wrapText="0"/>
    </xf>
    <xf borderId="0" fillId="0" fontId="5" numFmtId="0" xfId="0" applyAlignment="1" applyFont="1">
      <alignment horizontal="left" vertical="bottom"/>
    </xf>
    <xf borderId="0" fillId="0" fontId="8" numFmtId="0" xfId="0" applyAlignment="1" applyFont="1">
      <alignment horizontal="left" readingOrder="0" vertical="bottom"/>
    </xf>
    <xf borderId="0" fillId="0" fontId="9" numFmtId="0" xfId="0" applyAlignment="1" applyFont="1">
      <alignment horizontal="left" readingOrder="0" vertical="bottom"/>
    </xf>
    <xf borderId="0" fillId="0" fontId="5" numFmtId="0" xfId="0" applyAlignment="1" applyFont="1">
      <alignment readingOrder="0" shrinkToFit="0" wrapText="1"/>
    </xf>
    <xf borderId="0" fillId="0" fontId="5" numFmtId="0" xfId="0" applyAlignment="1" applyFont="1">
      <alignment shrinkToFit="0" vertical="bottom" wrapText="1"/>
    </xf>
    <xf borderId="0" fillId="2" fontId="10" numFmtId="0" xfId="0" applyAlignment="1" applyFill="1" applyFont="1">
      <alignment readingOrder="0"/>
    </xf>
    <xf borderId="0" fillId="2" fontId="11" numFmtId="0" xfId="0" applyAlignment="1" applyFont="1">
      <alignment horizontal="left" readingOrder="0"/>
    </xf>
    <xf borderId="0" fillId="2" fontId="12" numFmtId="0" xfId="0" applyAlignment="1" applyFont="1">
      <alignment readingOrder="0"/>
    </xf>
    <xf borderId="0" fillId="2" fontId="13" numFmtId="0" xfId="0" applyAlignment="1" applyFont="1">
      <alignment horizontal="left" readingOrder="0"/>
    </xf>
    <xf borderId="0" fillId="0" fontId="14" numFmtId="0" xfId="0" applyAlignment="1" applyFont="1">
      <alignment horizontal="left" readingOrder="0" shrinkToFit="0" vertical="bottom" wrapText="0"/>
    </xf>
    <xf borderId="0" fillId="0" fontId="15" numFmtId="0" xfId="0" applyAlignment="1" applyFont="1">
      <alignment horizontal="left" readingOrder="0" vertical="bottom"/>
    </xf>
    <xf borderId="0" fillId="0" fontId="5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16" numFmtId="0" xfId="0" applyAlignment="1" applyFont="1">
      <alignment readingOrder="0"/>
    </xf>
    <xf borderId="0" fillId="0" fontId="17" numFmtId="0" xfId="0" applyAlignment="1" applyFont="1">
      <alignment readingOrder="0"/>
    </xf>
    <xf borderId="0" fillId="0" fontId="5" numFmtId="49" xfId="0" applyAlignment="1" applyFont="1" applyNumberFormat="1">
      <alignment horizontal="left" readingOrder="0" shrinkToFit="0" vertical="bottom" wrapText="1"/>
    </xf>
    <xf borderId="0" fillId="2" fontId="5" numFmtId="0" xfId="0" applyAlignment="1" applyFont="1">
      <alignment horizontal="left" readingOrder="0"/>
    </xf>
    <xf borderId="0" fillId="0" fontId="18" numFmtId="0" xfId="0" applyAlignment="1" applyFont="1">
      <alignment horizontal="left" readingOrder="0" vertical="bottom"/>
    </xf>
    <xf borderId="0" fillId="0" fontId="3" numFmtId="0" xfId="0" applyAlignment="1" applyFont="1">
      <alignment horizontal="left"/>
    </xf>
    <xf borderId="0" fillId="0" fontId="4" numFmtId="0" xfId="0" applyAlignment="1" applyFont="1">
      <alignment horizontal="left" readingOrder="0" shrinkToFit="0" vertical="bottom" wrapText="1"/>
    </xf>
    <xf borderId="0" fillId="0" fontId="19" numFmtId="0" xfId="0" applyAlignment="1" applyFont="1">
      <alignment readingOrder="0"/>
    </xf>
    <xf borderId="0" fillId="0" fontId="20" numFmtId="0" xfId="0" applyAlignment="1" applyFont="1">
      <alignment horizontal="left" readingOrder="0" vertical="bottom"/>
    </xf>
    <xf borderId="0" fillId="0" fontId="4" numFmtId="0" xfId="0" applyAlignment="1" applyFont="1">
      <alignment horizontal="left" shrinkToFit="0" vertical="bottom" wrapText="0"/>
    </xf>
    <xf borderId="0" fillId="0" fontId="21" numFmtId="0" xfId="0" applyAlignment="1" applyFont="1">
      <alignment horizontal="left" readingOrder="0" shrinkToFit="0" vertical="bottom" wrapText="0"/>
    </xf>
    <xf borderId="0" fillId="0" fontId="22" numFmtId="0" xfId="0" applyAlignment="1" applyFont="1">
      <alignment horizontal="left" readingOrder="0" shrinkToFit="0" wrapText="0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horizontal="left" vertical="bottom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left" shrinkToFit="0" vertical="bottom" wrapText="1"/>
    </xf>
    <xf borderId="0" fillId="0" fontId="23" numFmtId="0" xfId="0" applyAlignment="1" applyFont="1">
      <alignment horizontal="left" vertical="bottom"/>
    </xf>
    <xf borderId="0" fillId="0" fontId="24" numFmtId="0" xfId="0" applyAlignment="1" applyFont="1">
      <alignment horizontal="left" readingOrder="0" shrinkToFit="0" wrapText="1"/>
    </xf>
    <xf borderId="0" fillId="0" fontId="24" numFmtId="0" xfId="0" applyAlignment="1" applyFont="1">
      <alignment readingOrder="0"/>
    </xf>
    <xf borderId="0" fillId="0" fontId="24" numFmtId="0" xfId="0" applyAlignment="1" applyFont="1">
      <alignment readingOrder="0" shrinkToFit="0" wrapText="1"/>
    </xf>
    <xf borderId="0" fillId="0" fontId="24" numFmtId="0" xfId="0" applyAlignment="1" applyFont="1">
      <alignment horizontal="left" readingOrder="0"/>
    </xf>
    <xf borderId="0" fillId="0" fontId="25" numFmtId="0" xfId="0" applyAlignment="1" applyFont="1">
      <alignment horizontal="left" readingOrder="0"/>
    </xf>
    <xf borderId="0" fillId="0" fontId="24" numFmtId="0" xfId="0" applyAlignment="1" applyFont="1">
      <alignment horizontal="left" readingOrder="0" vertical="bottom"/>
    </xf>
    <xf borderId="0" fillId="0" fontId="26" numFmtId="0" xfId="0" applyAlignment="1" applyFont="1">
      <alignment horizontal="left" readingOrder="0"/>
    </xf>
    <xf borderId="0" fillId="0" fontId="27" numFmtId="0" xfId="0" applyAlignment="1" applyFont="1">
      <alignment readingOrder="0" shrinkToFit="0" vertical="bottom" wrapText="1"/>
    </xf>
    <xf borderId="0" fillId="0" fontId="27" numFmtId="0" xfId="0" applyAlignment="1" applyFont="1">
      <alignment horizontal="left" readingOrder="0" vertical="bottom"/>
    </xf>
    <xf borderId="0" fillId="2" fontId="28" numFmtId="0" xfId="0" applyAlignment="1" applyFont="1">
      <alignment readingOrder="0"/>
    </xf>
    <xf borderId="0" fillId="2" fontId="29" numFmtId="0" xfId="0" applyAlignment="1" applyFont="1">
      <alignment readingOrder="0"/>
    </xf>
    <xf borderId="0" fillId="0" fontId="24" numFmtId="0" xfId="0" applyAlignment="1" applyFont="1">
      <alignment shrinkToFit="0" wrapText="1"/>
    </xf>
    <xf borderId="0" fillId="0" fontId="24" numFmtId="0" xfId="0" applyAlignment="1" applyFont="1">
      <alignment horizontal="left"/>
    </xf>
    <xf borderId="0" fillId="0" fontId="24" numFmtId="0" xfId="0" applyAlignment="1" applyFont="1">
      <alignment horizontal="left" shrinkToFit="0" wrapText="1"/>
    </xf>
    <xf borderId="0" fillId="0" fontId="24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us04web.zoom.us/j/5215642059?pwd=elNydmwxVi9XREVSOU9MbGFjejJ5dz09" TargetMode="External"/><Relationship Id="rId190" Type="http://schemas.openxmlformats.org/officeDocument/2006/relationships/hyperlink" Target="mailto:ye.borisova@keu.kz" TargetMode="External"/><Relationship Id="rId42" Type="http://schemas.openxmlformats.org/officeDocument/2006/relationships/hyperlink" Target="https://us05web.zoom.us/j/86221463714?pwd=ejlSeHRxcjBWTXl3dVF0czVpY2RYQT09" TargetMode="External"/><Relationship Id="rId41" Type="http://schemas.openxmlformats.org/officeDocument/2006/relationships/hyperlink" Target="https://us04web.zoom.us/j/2475007667?pwd=RTUyaHRrYjJucUZDZ2VWV1ZLUkFmZz09" TargetMode="External"/><Relationship Id="rId44" Type="http://schemas.openxmlformats.org/officeDocument/2006/relationships/hyperlink" Target="https://us04web.zoom.us/j/2884029153?pwd=ZE9XR241ZW5haWZJYWNwUGhFck9Udz09" TargetMode="External"/><Relationship Id="rId194" Type="http://schemas.openxmlformats.org/officeDocument/2006/relationships/hyperlink" Target="https://us04web.zoom.us/j/9763914739?pwd=UVpaSmdiNVhYdlRscGsyMDVGZzdhQT09" TargetMode="External"/><Relationship Id="rId43" Type="http://schemas.openxmlformats.org/officeDocument/2006/relationships/hyperlink" Target="https://us04web.zoom.us/j/9615715656?pwd=KG2IjHIBCIAZ2flHxM8xrWKHRZ6KJn.1" TargetMode="External"/><Relationship Id="rId193" Type="http://schemas.openxmlformats.org/officeDocument/2006/relationships/hyperlink" Target="https://us05web.zoom.us/j/9445435365?pwd=KzZQYTl4OUpWVDkvbnArcTdqUjc5QT09" TargetMode="External"/><Relationship Id="rId46" Type="http://schemas.openxmlformats.org/officeDocument/2006/relationships/hyperlink" Target="https://us04web.zoom.us/j/9359496720?pwd=MHIwb2dXME9XYjdaMnBidXZGV3FNdz09%D0%98%D0%B4%D0%B5%D0%BD%D1%82%D0%B8%D1%84%D0%B8%D0%BA%D0%B0%D1%82%D0%BE%D1%80%20%D0%BA%D0%BE%D0%BD%D1%84%D0%B5%D1%80%D0%B5%D0%BD%D1%86%D0%B8%D0%B8:%20935%20949%206720%D0%9A%D0%BE%D0%B4%20%D0%B4%D0%BE%D1%81%D1%82%D1%83%D0%BF%D0%B0:%202020" TargetMode="External"/><Relationship Id="rId192" Type="http://schemas.openxmlformats.org/officeDocument/2006/relationships/hyperlink" Target="https://us04web.zoom.us/j/7517798727?pwd=YVY4eHBQR1Q4eExkODBnRjZieDcrUT09" TargetMode="External"/><Relationship Id="rId45" Type="http://schemas.openxmlformats.org/officeDocument/2006/relationships/hyperlink" Target="https://us04web.zoom.us/j/7571344804?pwd=Q3Bn84xSoVZEhJENVIAbuPpQKIayVh.1" TargetMode="External"/><Relationship Id="rId191" Type="http://schemas.openxmlformats.org/officeDocument/2006/relationships/hyperlink" Target="https://us05web.zoom.us/j/5675345532?pwd=UU9RdTd2N0UraElxell6Uk1jMUNVdz09" TargetMode="External"/><Relationship Id="rId48" Type="http://schemas.openxmlformats.org/officeDocument/2006/relationships/hyperlink" Target="https://us04web.zoom.us/j/9025014515?pwd=V1YxZVNJWC85L2x1b2RmeDRpVUFOdz09" TargetMode="External"/><Relationship Id="rId187" Type="http://schemas.openxmlformats.org/officeDocument/2006/relationships/hyperlink" Target="https://us04web.zoom.us/j/3817672717?pwd=WTNkWUNpSmx4d0NSNzh1MXdOT0FaZz09" TargetMode="External"/><Relationship Id="rId47" Type="http://schemas.openxmlformats.org/officeDocument/2006/relationships/hyperlink" Target="https://us04web.zoom.us/j/7864391749?pwd=Zk11TFBQRE0reGRxOXFGbkx5MGdSUT09" TargetMode="External"/><Relationship Id="rId186" Type="http://schemas.openxmlformats.org/officeDocument/2006/relationships/hyperlink" Target="https://us04web.zoom.us/j/3942832720?pwd=OXBpQmpCazNPcGFQOEZnTDhZT0pDQT09" TargetMode="External"/><Relationship Id="rId185" Type="http://schemas.openxmlformats.org/officeDocument/2006/relationships/hyperlink" Target="https://us04web.zoom.us/j/5975343472?pwd=OEk0L1Z5MHR1TUdwWmRlMGozK2VaZz09" TargetMode="External"/><Relationship Id="rId49" Type="http://schemas.openxmlformats.org/officeDocument/2006/relationships/hyperlink" Target="https://us04web.zoom.us/j/5244705489?pwd=UUoxN2ZQZnk1QzJQSStqcVpubU5MZz09" TargetMode="External"/><Relationship Id="rId184" Type="http://schemas.openxmlformats.org/officeDocument/2006/relationships/hyperlink" Target="https://us05web.zoom.us/j/3405310219?pwd=Kys4SGx2S3Z2YjEzKytScXVFSHZEZz09" TargetMode="External"/><Relationship Id="rId189" Type="http://schemas.openxmlformats.org/officeDocument/2006/relationships/hyperlink" Target="https://us04web.zoom.us/j/7605720392?pwd=WG1BbGFORUd5WTZ3WFp2YXlNUGFhdz09" TargetMode="External"/><Relationship Id="rId188" Type="http://schemas.openxmlformats.org/officeDocument/2006/relationships/hyperlink" Target="https://us04web.zoom.us/j/8935651808?pwd=F9eBShW7CJoI556MOfBeZk0sIAFhBI.1" TargetMode="External"/><Relationship Id="rId31" Type="http://schemas.openxmlformats.org/officeDocument/2006/relationships/hyperlink" Target="https://us04web.zoom.us/j/9299647665?pwd=VXNjWDZvRmk5TXRhSEovTy9hdUFKdz09" TargetMode="External"/><Relationship Id="rId30" Type="http://schemas.openxmlformats.org/officeDocument/2006/relationships/hyperlink" Target="https://us05web.zoom.us/j/9419676533?pwd=TUNaV3ZHalVFa2xEbHdoT1VCWmFhZz09" TargetMode="External"/><Relationship Id="rId33" Type="http://schemas.openxmlformats.org/officeDocument/2006/relationships/hyperlink" Target="https://us05web.zoom.us/j/8569186353?pwd=VzRzbkhndFRmOU5ZN0hxOFROMlNudz09" TargetMode="External"/><Relationship Id="rId183" Type="http://schemas.openxmlformats.org/officeDocument/2006/relationships/hyperlink" Target="https://us04web.zoom.us/j/5322731813?pwd=NFV2NUlXREpENTVCOFloWHgrYzhuZz09" TargetMode="External"/><Relationship Id="rId32" Type="http://schemas.openxmlformats.org/officeDocument/2006/relationships/hyperlink" Target="https://us04web.zoom.us/j/5096952647?pwd=cTV5SmVNR0VxSzNxWXp3VTlvZkw0Zz09" TargetMode="External"/><Relationship Id="rId182" Type="http://schemas.openxmlformats.org/officeDocument/2006/relationships/hyperlink" Target="https://us04web.zoom.us/j/7870216715?pwd=V050WTRPek1iTFBEM3NwSXgySWwvUT09" TargetMode="External"/><Relationship Id="rId35" Type="http://schemas.openxmlformats.org/officeDocument/2006/relationships/hyperlink" Target="https://us04web.zoom.us/j/7546690244?pwd=Um5xTU1XUkJ4Q09OODlUT3JCZkxHZz09" TargetMode="External"/><Relationship Id="rId181" Type="http://schemas.openxmlformats.org/officeDocument/2006/relationships/hyperlink" Target="https://us04web.zoom.us/j/2653903871?pwd=L1VsUDJJdWYxdWhCZ0E1NmllOXAzQT09" TargetMode="External"/><Relationship Id="rId34" Type="http://schemas.openxmlformats.org/officeDocument/2006/relationships/hyperlink" Target="https://us04web.zoom.us/j/7823991381?pwd=aUZmWHBXdURTRUF1NkkxRWRlZ2Y4QT09" TargetMode="External"/><Relationship Id="rId180" Type="http://schemas.openxmlformats.org/officeDocument/2006/relationships/hyperlink" Target="https://us04web.zoom.us/j/9633527035?pwd=SW4Cpzb2I3zsBbiXxbBfLjyrOQcxUV.1" TargetMode="External"/><Relationship Id="rId37" Type="http://schemas.openxmlformats.org/officeDocument/2006/relationships/hyperlink" Target="https://us04web.zoom.us/j/75528174276?pwd=FMHYNZTW32jgz3YJD8L0CP1Chkxohv.1" TargetMode="External"/><Relationship Id="rId176" Type="http://schemas.openxmlformats.org/officeDocument/2006/relationships/hyperlink" Target="https://us04web.zoom.us/j/4268648876?pwd=OG1DclRSdXRTZzVFa1hjeTJiaDJ1Zz09" TargetMode="External"/><Relationship Id="rId36" Type="http://schemas.openxmlformats.org/officeDocument/2006/relationships/hyperlink" Target="https://us04web.zoom.us/j/3733468939?pwd=Kzh1RDdwNDhWTi9heHljajRpdXN0dz09" TargetMode="External"/><Relationship Id="rId175" Type="http://schemas.openxmlformats.org/officeDocument/2006/relationships/hyperlink" Target="https://us04web.zoom.us/j/74300182524?pwd=i6xqafaG62XUH758b9aMUhVE6Ovtgs.1" TargetMode="External"/><Relationship Id="rId39" Type="http://schemas.openxmlformats.org/officeDocument/2006/relationships/hyperlink" Target="https://us04web.zoom.us/j/4446676543?pwd=RGlhNnFkdW9PTDVnbk9aeCs2cEh0QT09" TargetMode="External"/><Relationship Id="rId174" Type="http://schemas.openxmlformats.org/officeDocument/2006/relationships/hyperlink" Target="https://us04web.zoom.us/j/74967687841?pwd=bNQlh3YU6LoDtEsaKmhNBbFR3wAPkI.1" TargetMode="External"/><Relationship Id="rId38" Type="http://schemas.openxmlformats.org/officeDocument/2006/relationships/hyperlink" Target="https://us05web.zoom.us/j/83811469410?pwd=Rk95MFpZVzVpejRxZGx2RG5sUkhSQT09" TargetMode="External"/><Relationship Id="rId173" Type="http://schemas.openxmlformats.org/officeDocument/2006/relationships/hyperlink" Target="https://us04web.zoom.us/j/3634188898?pwd=NjV4emRlUnBEcm0rN1RCcWxmT2ZoZz09" TargetMode="External"/><Relationship Id="rId179" Type="http://schemas.openxmlformats.org/officeDocument/2006/relationships/hyperlink" Target="https://us04web.zoom.us/j/7067324399?pwd=WTAjxRAN5FaMAw89rGzEV7IKrwxM9g.1" TargetMode="External"/><Relationship Id="rId178" Type="http://schemas.openxmlformats.org/officeDocument/2006/relationships/hyperlink" Target="https://us05web.zoom.us/j/3819836913?pwd=TVB0d3NHWmI2YzdvY3pieE5KM0owdz09" TargetMode="External"/><Relationship Id="rId177" Type="http://schemas.openxmlformats.org/officeDocument/2006/relationships/hyperlink" Target="https://us05web.zoom.us/j/7330956606?pwd=cGhxeTBGaytHYjlhdUYwM3pTM0FNUT09" TargetMode="External"/><Relationship Id="rId20" Type="http://schemas.openxmlformats.org/officeDocument/2006/relationships/hyperlink" Target="https://us04web.zoom.us/j/6190815926?pwd=Z1dYckwraS9QYXhvb29sbTVvNW9UZz09" TargetMode="External"/><Relationship Id="rId22" Type="http://schemas.openxmlformats.org/officeDocument/2006/relationships/hyperlink" Target="https://us04web.zoom.us/j/5674078580?pwd=dlpGdlRRazVjM3lrL3VJMjd6MzM4UT09" TargetMode="External"/><Relationship Id="rId21" Type="http://schemas.openxmlformats.org/officeDocument/2006/relationships/hyperlink" Target="https://us04web.zoom.us/j/2943803366?pwd=MHR1NmtMOUsvSEpuWmtHaDY2QTJsdz09" TargetMode="External"/><Relationship Id="rId24" Type="http://schemas.openxmlformats.org/officeDocument/2006/relationships/hyperlink" Target="https://us04web.zoom.us/j/71667239002?pwd=tqJ89WVmz2PLbwbyN0NtbYOiTbuOno.1" TargetMode="External"/><Relationship Id="rId23" Type="http://schemas.openxmlformats.org/officeDocument/2006/relationships/hyperlink" Target="https://us05web.zoom.us/j/7357045520?pwd=RzZ6ZEc2UE5MYjUxMXRHRnJDVjREZz09" TargetMode="External"/><Relationship Id="rId26" Type="http://schemas.openxmlformats.org/officeDocument/2006/relationships/hyperlink" Target="https://us02web.zoom.us/j/6608891196?pwd=RWkzdWo4M01NWFpnVGIzdlJkdnNLZz09" TargetMode="External"/><Relationship Id="rId25" Type="http://schemas.openxmlformats.org/officeDocument/2006/relationships/hyperlink" Target="https://us04web.zoom.us/j/8997983429?pwd=UzcyM0FKd3ZmZWtMZWpBaXRLS1YrQT09" TargetMode="External"/><Relationship Id="rId28" Type="http://schemas.openxmlformats.org/officeDocument/2006/relationships/hyperlink" Target="https://us04web.zoom.us/j/3725749022?pwd=IQzNkKzfMtg5le0u8PjcefzjTsMC99.1" TargetMode="External"/><Relationship Id="rId27" Type="http://schemas.openxmlformats.org/officeDocument/2006/relationships/hyperlink" Target="https://us04web.zoom.us/j/9018539513?pwd=M2Z0Q1dvVlhXaUlDN05BODE5S3hrdz09" TargetMode="External"/><Relationship Id="rId29" Type="http://schemas.openxmlformats.org/officeDocument/2006/relationships/hyperlink" Target="https://us04web.zoom.us/j/4870304643?pwd=ODNYNFRoa01GVFZyMEtMNFlXWVJOZz09" TargetMode="External"/><Relationship Id="rId11" Type="http://schemas.openxmlformats.org/officeDocument/2006/relationships/hyperlink" Target="https://us04web.zoom.us/j/4392445462?pwd=MzkyYTk5aHVaUXZVQ2VFV2lCZ3I3Zz09" TargetMode="External"/><Relationship Id="rId10" Type="http://schemas.openxmlformats.org/officeDocument/2006/relationships/hyperlink" Target="https://us05web.zoom.us/j/3178466880?pwd=OWZZcDNTclZVd0pYTTJiQ3lKRnBVQT09" TargetMode="External"/><Relationship Id="rId13" Type="http://schemas.openxmlformats.org/officeDocument/2006/relationships/hyperlink" Target="https://us04web.zoom.us/j/6974688610?pwd=BXb7S0q9UptwTUsbtWlSXLxrVvaSWX.1" TargetMode="External"/><Relationship Id="rId12" Type="http://schemas.openxmlformats.org/officeDocument/2006/relationships/hyperlink" Target="https://us04web.zoom.us/j/6347252778?pwd=hlDh8L3xLZQO9QRNuakVQrEkVPei2m.1" TargetMode="External"/><Relationship Id="rId15" Type="http://schemas.openxmlformats.org/officeDocument/2006/relationships/hyperlink" Target="https://us04web.zoom.us/j/9901128409?pwd=Ry9MNzZ5SXJnNXRGY3hxTU9NL2ZYZz09" TargetMode="External"/><Relationship Id="rId198" Type="http://schemas.openxmlformats.org/officeDocument/2006/relationships/hyperlink" Target="https://us04web.zoom.us/j/5920516865?pwd=dnNrL29EbDIxUDBGY1lyd1VIcHI4UT09" TargetMode="External"/><Relationship Id="rId14" Type="http://schemas.openxmlformats.org/officeDocument/2006/relationships/hyperlink" Target="https://us04web.zoom.us/j/9766871293?pwd=cGl1NHNsc29oK2hqR2xjcUw5S1BHQT09" TargetMode="External"/><Relationship Id="rId197" Type="http://schemas.openxmlformats.org/officeDocument/2006/relationships/hyperlink" Target="https://us04web.zoom.us/j/3228793431?pwd=WFVESXV3Q1ROVW5kVThBVHdvZDJlQT09" TargetMode="External"/><Relationship Id="rId17" Type="http://schemas.openxmlformats.org/officeDocument/2006/relationships/hyperlink" Target="https://us04web.zoom.us/j/3828947065?pwd=aTJ2L0JCQURwYm1VcW9VdXA1bDZIUT09" TargetMode="External"/><Relationship Id="rId196" Type="http://schemas.openxmlformats.org/officeDocument/2006/relationships/hyperlink" Target="https://us04web.zoom.us/j/9161599724?pwd=U01WdC8yZFB2bWgzekNVR2RuRkpZUT09" TargetMode="External"/><Relationship Id="rId16" Type="http://schemas.openxmlformats.org/officeDocument/2006/relationships/hyperlink" Target="https://forms.gle/XeYLFby2WK3bBy3T9" TargetMode="External"/><Relationship Id="rId195" Type="http://schemas.openxmlformats.org/officeDocument/2006/relationships/hyperlink" Target="https://us05web.zoom.us/j/8051864894?pwd=S0twTkFDTGVITnpTVXZPK1BiTWZiQT09" TargetMode="External"/><Relationship Id="rId19" Type="http://schemas.openxmlformats.org/officeDocument/2006/relationships/hyperlink" Target="https://us04web.zoom.us/j/8127367276?pwd=RkxoOTdPaUJ2Ly9YOS84S0ZneVlvZz09" TargetMode="External"/><Relationship Id="rId18" Type="http://schemas.openxmlformats.org/officeDocument/2006/relationships/hyperlink" Target="https://us04web.zoom.us/j/6678137177?pwd=NktScC9PNXhCN3BRV1lIMXo3d1pTZz09" TargetMode="External"/><Relationship Id="rId199" Type="http://schemas.openxmlformats.org/officeDocument/2006/relationships/hyperlink" Target="https://us04web.zoom.us/j/7818969283?pwd=CmT4det1P31VcDc7jKimCp8BbRDIqJ.1" TargetMode="External"/><Relationship Id="rId84" Type="http://schemas.openxmlformats.org/officeDocument/2006/relationships/hyperlink" Target="https://us05web.zoom.us/j/5940668384?pwd=c2Q0OG1BN1J2SEwrb3JKUmYydVNtZz09" TargetMode="External"/><Relationship Id="rId83" Type="http://schemas.openxmlformats.org/officeDocument/2006/relationships/hyperlink" Target="https://us04web.zoom.us/j/6280611154" TargetMode="External"/><Relationship Id="rId86" Type="http://schemas.openxmlformats.org/officeDocument/2006/relationships/hyperlink" Target="https://us04web.zoom.us/j/7035627564" TargetMode="External"/><Relationship Id="rId85" Type="http://schemas.openxmlformats.org/officeDocument/2006/relationships/hyperlink" Target="https://us04web.zoom.us/j/2232141801?pwd=UHkzb0o0T01BNVJLYVUxUUZweUl4QT09" TargetMode="External"/><Relationship Id="rId88" Type="http://schemas.openxmlformats.org/officeDocument/2006/relationships/hyperlink" Target="https://us04web.zoom.us/j/8417880483?pwd=umH28GLXXPRypJJNHI6JWgaus1GRLO.1" TargetMode="External"/><Relationship Id="rId150" Type="http://schemas.openxmlformats.org/officeDocument/2006/relationships/hyperlink" Target="https://us05web.zoom.us/j/2058156393?pwd=ejVYemJPMGVHRzdBMys1OThYUzArdz09" TargetMode="External"/><Relationship Id="rId87" Type="http://schemas.openxmlformats.org/officeDocument/2006/relationships/hyperlink" Target="https://us04web.zoom.us/j/4426058543?pwd=TFhBWmNvUFAxaHVpS05ZVDVuYlFtUT09" TargetMode="External"/><Relationship Id="rId89" Type="http://schemas.openxmlformats.org/officeDocument/2006/relationships/hyperlink" Target="https://us04web.zoom.us/j/6381242028?pwd=d3pPdlNna3VmbFA5c3M0TEFTYjYrQT09" TargetMode="External"/><Relationship Id="rId80" Type="http://schemas.openxmlformats.org/officeDocument/2006/relationships/hyperlink" Target="https://us04web.zoom.us/j/5230948035?pwd=VGZDd1U5OXdSb1NncFo4V3dibHh1QT09" TargetMode="External"/><Relationship Id="rId82" Type="http://schemas.openxmlformats.org/officeDocument/2006/relationships/hyperlink" Target="https://us04web.zoom.us/j/6504591409?pwd=Yy9Yd243QTExbkJWN0g2VTBmVWU2QT09" TargetMode="External"/><Relationship Id="rId81" Type="http://schemas.openxmlformats.org/officeDocument/2006/relationships/hyperlink" Target="https://us04web.zoom.us/j/4540448697?pwd=dWNYSlpZeVlyL0NtTFYzczMxanRIZz09" TargetMode="External"/><Relationship Id="rId1" Type="http://schemas.openxmlformats.org/officeDocument/2006/relationships/hyperlink" Target="https://us04web.zoom.us/j/6176539925?pwd=ajIweTd2V2x2NHk3QzdSOTcwVDdIdz09" TargetMode="External"/><Relationship Id="rId2" Type="http://schemas.openxmlformats.org/officeDocument/2006/relationships/hyperlink" Target="https://us04web.zoom.us/j/4396561703?pwd=dTA2MWhhRGJFUzRPV2hJRURSaWpsZz09" TargetMode="External"/><Relationship Id="rId3" Type="http://schemas.openxmlformats.org/officeDocument/2006/relationships/hyperlink" Target="https://us04web.zoom.us/j/7471581237?pwd=SHp2QnF3NFdQQmZJekQxcjVHRXhsdz09" TargetMode="External"/><Relationship Id="rId149" Type="http://schemas.openxmlformats.org/officeDocument/2006/relationships/hyperlink" Target="https://us04web.zoom.us/j/5014296125?pwd=eCt1YWlMZUM2dXhLQUxhUkg5c1FEUT09" TargetMode="External"/><Relationship Id="rId4" Type="http://schemas.openxmlformats.org/officeDocument/2006/relationships/hyperlink" Target="https://us04web.zoom.us/j/2953610591?pwd=b3M4cFJxUHFnZnpuU3kyWW8vNzg0QT09" TargetMode="External"/><Relationship Id="rId148" Type="http://schemas.openxmlformats.org/officeDocument/2006/relationships/hyperlink" Target="https://us04web.zoom.us/j/6254532828?pwd=V0twZ3loLzU0RktZdUlJWWZZWEJhdz09" TargetMode="External"/><Relationship Id="rId9" Type="http://schemas.openxmlformats.org/officeDocument/2006/relationships/hyperlink" Target="https://us04web.zoom.us/j/5131246278?pwd=RVU4S05XVzBtUmF2eWdLQWRZcTZ5dz09" TargetMode="External"/><Relationship Id="rId143" Type="http://schemas.openxmlformats.org/officeDocument/2006/relationships/hyperlink" Target="https://us04web.zoom.us/j/5933102228?pwd=TVFRVlplTC9TeEtOdDVuZHBQQVFOZz09" TargetMode="External"/><Relationship Id="rId142" Type="http://schemas.openxmlformats.org/officeDocument/2006/relationships/hyperlink" Target="https://us04web.zoom.us/j/5933102228?pwd=TVFRVlplTC9TeEtOdDVuZHBQQVFOZz09" TargetMode="External"/><Relationship Id="rId141" Type="http://schemas.openxmlformats.org/officeDocument/2006/relationships/hyperlink" Target="https://us04web.zoom.us/j/5593012984?pwd=UXhYqD30adub0N51AqEvhTl0o3bA39" TargetMode="External"/><Relationship Id="rId140" Type="http://schemas.openxmlformats.org/officeDocument/2006/relationships/hyperlink" Target="https://us06web.zoom.us/j/7019790498?pwd=bUxwV09YdkFLcGMrOWpwalhFb0YxQT09" TargetMode="External"/><Relationship Id="rId5" Type="http://schemas.openxmlformats.org/officeDocument/2006/relationships/hyperlink" Target="https://us04web.zoom.us/j/7203906449?pwd=c1Y0SFNDMUl6S3ZjRjdFb1lOdWIxdz09" TargetMode="External"/><Relationship Id="rId147" Type="http://schemas.openxmlformats.org/officeDocument/2006/relationships/hyperlink" Target="https://us05web.zoom.us/j/2571090611?pwd=MlBlQXpwbHpaRXNwWXBEeEN5QUt6QT09" TargetMode="External"/><Relationship Id="rId6" Type="http://schemas.openxmlformats.org/officeDocument/2006/relationships/hyperlink" Target="https://us04web.zoom.us/j/6559894947?pwd=bkhtRlNxL3E3SnZCTU1oSFNHcHJNQT09" TargetMode="External"/><Relationship Id="rId146" Type="http://schemas.openxmlformats.org/officeDocument/2006/relationships/hyperlink" Target="https://us04web.zoom.us/j/7803307929?pwd=MWdZaEhsMkdTZDNkblc1WjBKbEV2UT09" TargetMode="External"/><Relationship Id="rId7" Type="http://schemas.openxmlformats.org/officeDocument/2006/relationships/hyperlink" Target="https://us04web.zoom.us/j/8650691976?pwd=SHgvaTZIbktIRldUemVCNTd6c1hEQT09" TargetMode="External"/><Relationship Id="rId145" Type="http://schemas.openxmlformats.org/officeDocument/2006/relationships/hyperlink" Target="https://us05web.zoom.us/j/2524128792?pwd=SENqSzZRWXdudUhTWi9VV1ZsblFQQT09" TargetMode="External"/><Relationship Id="rId8" Type="http://schemas.openxmlformats.org/officeDocument/2006/relationships/hyperlink" Target="https://us04web.zoom.us/j/8638406642?pwd=eR3e5A8SuYdAN6Pa6LL0RAE8QksXn0.1" TargetMode="External"/><Relationship Id="rId144" Type="http://schemas.openxmlformats.org/officeDocument/2006/relationships/hyperlink" Target="https://us05web.zoom.us/j/6504230908?pwd=YXJsVTNmVWx2OER4ZnpJN3oxdTRTUT09" TargetMode="External"/><Relationship Id="rId73" Type="http://schemas.openxmlformats.org/officeDocument/2006/relationships/hyperlink" Target="https://us04web.zoom.us/j/7366165637?pwd=cG9LdFk2dk92ZHlzNzNweW5PVFBFQT09%D0%98%D0%B4%D0%B5%D0%BD%D1%82%D0%B8%D1%84%D0%B8%D0%BA%D0%B0%D1%82%D0%BE%D1%80%20%D0%BA%D0%BE%D0%BD%D1%84%D0%B5%D1%80%D0%B5%D0%BD%D1%86%D0%B8%D0%B8:%20736%20616%205637%D0%9A%D0%BE%D0%B4%20%D0%B4%D0%BE%D1%81%D1%82%D1%83%D0%BF%D0%B0:%202020" TargetMode="External"/><Relationship Id="rId72" Type="http://schemas.openxmlformats.org/officeDocument/2006/relationships/hyperlink" Target="https://us04web.zoom.us/j/78131681395?pwd=Re84SNXyhF6wIPTXwjjTfOreq5kdha.1" TargetMode="External"/><Relationship Id="rId75" Type="http://schemas.openxmlformats.org/officeDocument/2006/relationships/hyperlink" Target="https://us04web.zoom.us/j/4464454811?pwd=WUFENzN3SmFaNlFSeTBLbWlXVklmUT09" TargetMode="External"/><Relationship Id="rId74" Type="http://schemas.openxmlformats.org/officeDocument/2006/relationships/hyperlink" Target="https://us02web.zoom.us/j/5531728207?pwd=WUNBejBCZjF6MVJPUUxOM1l6TUpBZz09" TargetMode="External"/><Relationship Id="rId77" Type="http://schemas.openxmlformats.org/officeDocument/2006/relationships/hyperlink" Target="https://us04web.zoom.us/j/7196545163?pwd=L00zSVM0OUNWWFU5b3k3UGlUdkJndz09" TargetMode="External"/><Relationship Id="rId76" Type="http://schemas.openxmlformats.org/officeDocument/2006/relationships/hyperlink" Target="https://us04web.zoom.us/j/7196545163?pwd=L00zSVM0OUNWWFU5b3k3UGlUdkJndz09" TargetMode="External"/><Relationship Id="rId79" Type="http://schemas.openxmlformats.org/officeDocument/2006/relationships/hyperlink" Target="https://us05web.zoom.us/j/8224857709?pwd=VHhtb256ei9IR2hwSFVxdGZoelRzdz09" TargetMode="External"/><Relationship Id="rId78" Type="http://schemas.openxmlformats.org/officeDocument/2006/relationships/hyperlink" Target="https://us04web.zoom.us/j/3256091501" TargetMode="External"/><Relationship Id="rId71" Type="http://schemas.openxmlformats.org/officeDocument/2006/relationships/hyperlink" Target="https://us04web.zoom.us/j/3266987479?pwd=TW1hMXlBMzFMU2VwY0ZjQ1BoUndVQT09" TargetMode="External"/><Relationship Id="rId70" Type="http://schemas.openxmlformats.org/officeDocument/2006/relationships/hyperlink" Target="https://us04web.zoom.us/j/2443323114?pwd=M3B2dHI1S1IxVnBWUHk4cXJqTUM0UT09" TargetMode="External"/><Relationship Id="rId139" Type="http://schemas.openxmlformats.org/officeDocument/2006/relationships/hyperlink" Target="https://us05web.zoom.us/j/7739554770?pwd=cDZISDAzUVMyVXo3RTNOcjgrTk9LQT09" TargetMode="External"/><Relationship Id="rId138" Type="http://schemas.openxmlformats.org/officeDocument/2006/relationships/hyperlink" Target="https://us04web.zoom.us/j/4745838453?pwd=RXN6Vi9jOS9pV05nbVVRTnBzRHdrQT09" TargetMode="External"/><Relationship Id="rId137" Type="http://schemas.openxmlformats.org/officeDocument/2006/relationships/hyperlink" Target="https://us05web.zoom.us/j/9177508756?pwd=SkRWc2pHbVdGNDdLVDJwdGFYRmRGZz09" TargetMode="External"/><Relationship Id="rId258" Type="http://schemas.openxmlformats.org/officeDocument/2006/relationships/drawing" Target="../drawings/drawing1.xml"/><Relationship Id="rId132" Type="http://schemas.openxmlformats.org/officeDocument/2006/relationships/hyperlink" Target="https://us04web.zoom.us/j/7826437263?pwd=U0VBODA3NXk4Q0FWWXJ4Ym1TM1NtUT09" TargetMode="External"/><Relationship Id="rId253" Type="http://schemas.openxmlformats.org/officeDocument/2006/relationships/hyperlink" Target="https://us04web.zoom.us/j/9640871634?pwd=Ynk2SmtlRENwTFY5elJBQjlOSVlLZz09" TargetMode="External"/><Relationship Id="rId131" Type="http://schemas.openxmlformats.org/officeDocument/2006/relationships/hyperlink" Target="https://us05web.zoom.us/j/5619031945?pwd=QlQvaXhJdEdxdkdOUWk2c1FVVnNvQT09" TargetMode="External"/><Relationship Id="rId252" Type="http://schemas.openxmlformats.org/officeDocument/2006/relationships/hyperlink" Target="https://us04web.zoom.us/j/2889219704?pwd=WkMvUTBrc2htNWxVU2FuUkdKMVI4UT09" TargetMode="External"/><Relationship Id="rId130" Type="http://schemas.openxmlformats.org/officeDocument/2006/relationships/hyperlink" Target="https://us04web.zoom.us/j/5103246933?pwd=VmJwZmdsbERVSHpVdDNMQ0hYNXZFUT09" TargetMode="External"/><Relationship Id="rId251" Type="http://schemas.openxmlformats.org/officeDocument/2006/relationships/hyperlink" Target="https://us04web.zoom.us/j/3359601950?pwd=ZnprSno1Mnc1Tlp4djBkSmlQU253UT09" TargetMode="External"/><Relationship Id="rId250" Type="http://schemas.openxmlformats.org/officeDocument/2006/relationships/hyperlink" Target="https://us04web.zoom.us/j/4659090480?pwd=bjd5L1lmeU1VT01jMzJyb0dHNlFWdz09" TargetMode="External"/><Relationship Id="rId136" Type="http://schemas.openxmlformats.org/officeDocument/2006/relationships/hyperlink" Target="https://us05web.zoom.us/j/2718192784?pwd=Yllrd2h3WkJYbGliaWgwQkFvVTh0UT09" TargetMode="External"/><Relationship Id="rId257" Type="http://schemas.openxmlformats.org/officeDocument/2006/relationships/hyperlink" Target="https://us04web.zoom.us/j/72061898659?pwd=kwjDhoiiEgN4DW3WbYvP7xYDZeBcH9.1" TargetMode="External"/><Relationship Id="rId135" Type="http://schemas.openxmlformats.org/officeDocument/2006/relationships/hyperlink" Target="https://us05web.zoom.us/j/3901181564?pwd=dVFaUit6NGJXQ3NUbEEyKzJ5Z0IyZz09" TargetMode="External"/><Relationship Id="rId256" Type="http://schemas.openxmlformats.org/officeDocument/2006/relationships/hyperlink" Target="https://us05web.zoom.us/j/3248714111?pwd=N3BNaUNsYzcvaWllcXc2eDc3R2VEdz09" TargetMode="External"/><Relationship Id="rId134" Type="http://schemas.openxmlformats.org/officeDocument/2006/relationships/hyperlink" Target="https://us04web.zoom.us/j/7193475589?pwd=bXAEwMSLAce7tHT6W0eyMPpTvKV59R.1" TargetMode="External"/><Relationship Id="rId255" Type="http://schemas.openxmlformats.org/officeDocument/2006/relationships/hyperlink" Target="https://us04web.zoom.us/j/5014296125?pwd=eCt1YWlMZUM2dXhLQUxhUkg5c1FEUT09" TargetMode="External"/><Relationship Id="rId133" Type="http://schemas.openxmlformats.org/officeDocument/2006/relationships/hyperlink" Target="https://us04web.zoom.us/j/9167746006?pwd=VVdTOFVYTElVc1huQVVSUzJERXdndz09" TargetMode="External"/><Relationship Id="rId254" Type="http://schemas.openxmlformats.org/officeDocument/2006/relationships/hyperlink" Target="https://us04web.zoom.us/j/5014296125?pwd=eCt1YWlMZUM2dXhLQUxhUkg5c1FEUT09" TargetMode="External"/><Relationship Id="rId62" Type="http://schemas.openxmlformats.org/officeDocument/2006/relationships/hyperlink" Target="https://us04web.zoom.us/j/7151311996?pwd=N0VtZlh6VzdOM2kzMko2QW5rZDRvZz09" TargetMode="External"/><Relationship Id="rId61" Type="http://schemas.openxmlformats.org/officeDocument/2006/relationships/hyperlink" Target="https://us04web.zoom.us/j/78131681395?pwd=Re84SNXyhF6wIPTXwjjTfOreq5kdha.1" TargetMode="External"/><Relationship Id="rId64" Type="http://schemas.openxmlformats.org/officeDocument/2006/relationships/hyperlink" Target="https://us05web.zoom.us/j/8717375068?pwd=Wlo4NS9VR1JuSTlma1RnTDlGSGVNUT09" TargetMode="External"/><Relationship Id="rId63" Type="http://schemas.openxmlformats.org/officeDocument/2006/relationships/hyperlink" Target="https://us04web.zoom.us/j/77573881067?pwd=8pzaj0Wr0LpWRqo4ZZRDxSO5HwRKGc.1" TargetMode="External"/><Relationship Id="rId66" Type="http://schemas.openxmlformats.org/officeDocument/2006/relationships/hyperlink" Target="https://us04web.zoom.us/j/3431988491?pwd=TlltWW9tQnkzL0F2bG0wR21NL2ZMZz09" TargetMode="External"/><Relationship Id="rId172" Type="http://schemas.openxmlformats.org/officeDocument/2006/relationships/hyperlink" Target="https://us04web.zoom.us/j/2034941565?pwd=WEtHK0llaWZmTWtmTnhPUlVqRmlGUT09" TargetMode="External"/><Relationship Id="rId65" Type="http://schemas.openxmlformats.org/officeDocument/2006/relationships/hyperlink" Target="https://us04web.zoom.us/j/4645733767" TargetMode="External"/><Relationship Id="rId171" Type="http://schemas.openxmlformats.org/officeDocument/2006/relationships/hyperlink" Target="https://us04web.zoom.us/j/8458823709?pwd=oaH55g152Jfdh1SBHb3Z7LsQf3cGbl.1" TargetMode="External"/><Relationship Id="rId68" Type="http://schemas.openxmlformats.org/officeDocument/2006/relationships/hyperlink" Target="https://us04web.zoom.us/j/4702922209?pwd=VjRSVm5DRUQ4enJXclo3KzlrbURzUT09" TargetMode="External"/><Relationship Id="rId170" Type="http://schemas.openxmlformats.org/officeDocument/2006/relationships/hyperlink" Target="https://us04web.zoom.us/j/3652358434?pwd=dW00bk9FN3BPWkxPZUZyUzA3RDVEdz09" TargetMode="External"/><Relationship Id="rId67" Type="http://schemas.openxmlformats.org/officeDocument/2006/relationships/hyperlink" Target="https://us04web.zoom.us/j/2958537482?pwd=VDg2Y1RKZDFGTURzc2ROOTFyUW1odz09" TargetMode="External"/><Relationship Id="rId60" Type="http://schemas.openxmlformats.org/officeDocument/2006/relationships/hyperlink" Target="https://us04web.zoom.us/j/5552789457" TargetMode="External"/><Relationship Id="rId165" Type="http://schemas.openxmlformats.org/officeDocument/2006/relationships/hyperlink" Target="https://us04web.zoom.us/j/4862810495?pwd=a0p5Wm9wYUdjOFlLSG5mUTEvdTYwdz09" TargetMode="External"/><Relationship Id="rId69" Type="http://schemas.openxmlformats.org/officeDocument/2006/relationships/hyperlink" Target="https://us04web.zoom.us/j/2250286798?pwd=dUhFdHVDdkY1SGYzMldneVpkYVJTQT09" TargetMode="External"/><Relationship Id="rId164" Type="http://schemas.openxmlformats.org/officeDocument/2006/relationships/hyperlink" Target="https://us04web.zoom.us/j/2828143538?pwd=SlFFbnE4eVJWOE1YYVhXNTZkZXdZQT09" TargetMode="External"/><Relationship Id="rId163" Type="http://schemas.openxmlformats.org/officeDocument/2006/relationships/hyperlink" Target="https://us04web.zoom.us/j/4947768356?pwd=VGhQdUdYUVlYWVE3Y1ZBYm15eU5oQT09" TargetMode="External"/><Relationship Id="rId162" Type="http://schemas.openxmlformats.org/officeDocument/2006/relationships/hyperlink" Target="https://us04web.zoom.us/j/4918552565?pwd=U3RaZzBGeGxVaVpKNENNa0kyMGRRQT09" TargetMode="External"/><Relationship Id="rId169" Type="http://schemas.openxmlformats.org/officeDocument/2006/relationships/hyperlink" Target="https://us04web.zoom.us/j/7484138189?pwd=OG5MRTUyMXhLekFKL25VdDNHSXRjdz09" TargetMode="External"/><Relationship Id="rId168" Type="http://schemas.openxmlformats.org/officeDocument/2006/relationships/hyperlink" Target="https://us04web.zoom.us/j/6877776585?pwd=ZjZvemg5VjBER0FwVUFZZFVMT2hqdz09" TargetMode="External"/><Relationship Id="rId167" Type="http://schemas.openxmlformats.org/officeDocument/2006/relationships/hyperlink" Target="https://us04web.zoom.us/j/2882951724?pwd=UjFJRmZmNGRtNnliMUQrait2QzZRUT09" TargetMode="External"/><Relationship Id="rId166" Type="http://schemas.openxmlformats.org/officeDocument/2006/relationships/hyperlink" Target="https://us04web.zoom.us/j/9089857358?pwd=bjd5L1lmeU1VT01jMzJyb0dHNlFWdz09" TargetMode="External"/><Relationship Id="rId51" Type="http://schemas.openxmlformats.org/officeDocument/2006/relationships/hyperlink" Target="https://us04web.zoom.us/j/79255293491?pwd=8qrSIMWKgbC9zdTluj3SjGaX4afJjh.1" TargetMode="External"/><Relationship Id="rId50" Type="http://schemas.openxmlformats.org/officeDocument/2006/relationships/hyperlink" Target="https://us04web.zoom.us/j/2242921456?pwd=i8cB9nP7seVIQPnHDtCcYoRDaUU2G6.1%5C" TargetMode="External"/><Relationship Id="rId53" Type="http://schemas.openxmlformats.org/officeDocument/2006/relationships/hyperlink" Target="https://us04web.zoom.us/j/3250664979?pwd=QmpBMHpsU1djM29zZlo3a2NMTGRhdz09" TargetMode="External"/><Relationship Id="rId52" Type="http://schemas.openxmlformats.org/officeDocument/2006/relationships/hyperlink" Target="https://us04web.zoom.us/j/7571344804?pwd=TDVZTkh0TzJ4VWRHUklZUDV0L2pJQT09" TargetMode="External"/><Relationship Id="rId55" Type="http://schemas.openxmlformats.org/officeDocument/2006/relationships/hyperlink" Target="https://us04web.zoom.us/j/3553828394" TargetMode="External"/><Relationship Id="rId161" Type="http://schemas.openxmlformats.org/officeDocument/2006/relationships/hyperlink" Target="https://us04web.zoom.us/j/9471282725?pwd=Q1IvN1pXa0Z6QVlYd05oZDltck9VZz09" TargetMode="External"/><Relationship Id="rId54" Type="http://schemas.openxmlformats.org/officeDocument/2006/relationships/hyperlink" Target="https://us04web.zoom.us/j/3446206502?pwd=eitXNVRxQjFPbThvOHhWKzF4WlBkdz09" TargetMode="External"/><Relationship Id="rId160" Type="http://schemas.openxmlformats.org/officeDocument/2006/relationships/hyperlink" Target="https://us04web.zoom.us/j/7212671797?pwd=41vEWsbEbeugGkfsMXRUnfelRnpeTO.1" TargetMode="External"/><Relationship Id="rId57" Type="http://schemas.openxmlformats.org/officeDocument/2006/relationships/hyperlink" Target="https://us04web.zoom.us/j/3274125604?pwd=RkVPRFVXajg2aU92S2JsS2lpTndrUT09" TargetMode="External"/><Relationship Id="rId56" Type="http://schemas.openxmlformats.org/officeDocument/2006/relationships/hyperlink" Target="https://us04web.zoom.us/j/2246817709?pwd=Mkg1cGxIREpZQ3BoNWxIZkJuUkZOUT09%D0%98%D0%B4%D0%B5%D0%BD%D1%82%D0%B8%D1%84%D0%B8%D0%BA%D0%B0%D1%82%D0%BE%D1%80%20%D0%BA%D0%BE%D0%BD%D1%84%D0%B5%D1%80%D0%B5%D0%BD%D1%86%D0%B8%D0%B8:%20224%20681%207709%D0%9A%D0%BE%D0%B4%20%D0%B4%D0%BE%D1%81%D1%82%D1%83%D0%BF%D0%B0:%202021" TargetMode="External"/><Relationship Id="rId159" Type="http://schemas.openxmlformats.org/officeDocument/2006/relationships/hyperlink" Target="https://us05web.zoom.us/j/9259666425?pwd=bjhCeUV3a0RBL09aRXBDOGV5SW53dz09" TargetMode="External"/><Relationship Id="rId59" Type="http://schemas.openxmlformats.org/officeDocument/2006/relationships/hyperlink" Target="https://us04web.zoom.us/j/5241530907" TargetMode="External"/><Relationship Id="rId154" Type="http://schemas.openxmlformats.org/officeDocument/2006/relationships/hyperlink" Target="https://us04web.zoom.us/j/8363445667?pwd=VFVZWnpiRi9lRTVOTm9OTVRWRlpuUT09" TargetMode="External"/><Relationship Id="rId58" Type="http://schemas.openxmlformats.org/officeDocument/2006/relationships/hyperlink" Target="https://us04web.zoom.us/j/3813139789?pwd=cjVLYkNDTjAyOC92SThvZjhVVHJXUT09%D0%98%D0%B4%D0%B5%D0%BD%D1%82%D0%B8%D1%84%D0%B8%D0%BA%D0%B0%D1%82%D0%BE%D1%80%20%D0%BA%D0%BE%D0%BD%D1%84%D0%B5%D1%80%D0%B5%D0%BD%D1%86%D0%B8%D0%B8:%20381%20313%209789%D0%9A%D0%BE%D0%B4%20%D0%B4%D0%BE%D1%81%D1%82%D1%83%D0%BF%D0%B0:%202021" TargetMode="External"/><Relationship Id="rId153" Type="http://schemas.openxmlformats.org/officeDocument/2006/relationships/hyperlink" Target="https://us05web.zoom.us/j/2058156393?pwd=ejVYemJPMGVHRzdBMys1OThYUzArdz09" TargetMode="External"/><Relationship Id="rId152" Type="http://schemas.openxmlformats.org/officeDocument/2006/relationships/hyperlink" Target="https://us05web.zoom.us/j/4380341948?pwd=K3VXSXBvVUh6Ty9SZjAzaTUyNFF4QT09" TargetMode="External"/><Relationship Id="rId151" Type="http://schemas.openxmlformats.org/officeDocument/2006/relationships/hyperlink" Target="https://us05web.zoom.us/j/2594261671?pwd=dTgxbHZnTXVIZkdlcVBOUWFCait3Zz09" TargetMode="External"/><Relationship Id="rId158" Type="http://schemas.openxmlformats.org/officeDocument/2006/relationships/hyperlink" Target="https://us04web.zoom.us/j/74267012840?pwd=7JIyCx3gZCvMhfwZbOQT7KqiQ6hOil.1" TargetMode="External"/><Relationship Id="rId157" Type="http://schemas.openxmlformats.org/officeDocument/2006/relationships/hyperlink" Target="https://us04web.zoom.us/j/8124823276?pwd=WTE5Z0pOV1M1RFdkZzdyRDJYYmtHQT09" TargetMode="External"/><Relationship Id="rId156" Type="http://schemas.openxmlformats.org/officeDocument/2006/relationships/hyperlink" Target="https://us04web.zoom.us/j/7847827994?pwd=YTBXUFA4d2lXQU9NNnBNLzd0TXV0Zz09" TargetMode="External"/><Relationship Id="rId155" Type="http://schemas.openxmlformats.org/officeDocument/2006/relationships/hyperlink" Target="https://us04web.zoom.us/j/4236567914?pwd=aDBRU1QxRmJHNjY0MEF1QWNDbGN0QT09" TargetMode="External"/><Relationship Id="rId107" Type="http://schemas.openxmlformats.org/officeDocument/2006/relationships/hyperlink" Target="https://us04web.zoom.us/j/6609485650?pwd=eCt5bGR6aDBRSEpKZm9aTTgwM3llZz09" TargetMode="External"/><Relationship Id="rId228" Type="http://schemas.openxmlformats.org/officeDocument/2006/relationships/hyperlink" Target="https://us04web.zoom.us/j/3626299961?pwd=c1FPOEFqWFdYbTVrK314eW0xcVc5UTO9" TargetMode="External"/><Relationship Id="rId106" Type="http://schemas.openxmlformats.org/officeDocument/2006/relationships/hyperlink" Target="https://us04web.zoom.us/j/7893427056?pwd=WGk1c2hiMks3YlAraVpNSnRhR25MZz09" TargetMode="External"/><Relationship Id="rId227" Type="http://schemas.openxmlformats.org/officeDocument/2006/relationships/hyperlink" Target="https://us04web.zoom.us/j/5030013279?pwd=a2hHZDJhd2FVdW1yTVVSVEVMR2dCUT09" TargetMode="External"/><Relationship Id="rId105" Type="http://schemas.openxmlformats.org/officeDocument/2006/relationships/hyperlink" Target="https://us04web.zoom.us/j/6853113307?pwd=ZStUNTZldHIzUlRzVFV0Y0cwZVJoQT09" TargetMode="External"/><Relationship Id="rId226" Type="http://schemas.openxmlformats.org/officeDocument/2006/relationships/hyperlink" Target="https://us04web.zoom.us/j/5598851781?pwd=ODNYNFRoa01GVFZyMEtMNFlXWVJOZz09" TargetMode="External"/><Relationship Id="rId104" Type="http://schemas.openxmlformats.org/officeDocument/2006/relationships/hyperlink" Target="https://us05web.zoom.us/j/5940668384?pwd=c2Q0OG1BN1J2SEwrb3JKUmYydVNtZz09" TargetMode="External"/><Relationship Id="rId225" Type="http://schemas.openxmlformats.org/officeDocument/2006/relationships/hyperlink" Target="https://us04web.zoom.us/j/7087617170?pwd=ZXBkc2ExbkdIRlZWUmVGKzhBZUhwZz09" TargetMode="External"/><Relationship Id="rId109" Type="http://schemas.openxmlformats.org/officeDocument/2006/relationships/hyperlink" Target="https://us04web.zoom.us/j/3379769248?pwd=amowRjVBSFEwcHZsMVcxL0Y5L05JQT09" TargetMode="External"/><Relationship Id="rId108" Type="http://schemas.openxmlformats.org/officeDocument/2006/relationships/hyperlink" Target="https://us04web.zoom.us/j/3042562127?pwd=sboaywCckEsuFCgvC1a3dUE18bv0nB.1" TargetMode="External"/><Relationship Id="rId229" Type="http://schemas.openxmlformats.org/officeDocument/2006/relationships/hyperlink" Target="https://us04web.zoom.us/j/6296474120?pwd=cHNOQjR5b04xOVIuMkRzdHNQQTIwdz09" TargetMode="External"/><Relationship Id="rId220" Type="http://schemas.openxmlformats.org/officeDocument/2006/relationships/hyperlink" Target="https://us04web.zoom.us/j/8838528294?pwd=fO7MYbJcyoMEPGmw60dNeFMdgjTIcs.1" TargetMode="External"/><Relationship Id="rId103" Type="http://schemas.openxmlformats.org/officeDocument/2006/relationships/hyperlink" Target="https://us04web.zoom.us/j/5900769136?pwd=bStWZWhpREdhVnZQY05oTExadHgyUT09" TargetMode="External"/><Relationship Id="rId224" Type="http://schemas.openxmlformats.org/officeDocument/2006/relationships/hyperlink" Target="https://us04web.zoom.us/j/7909370941?pwd=Y0FzNTVQRjNlK1NnWmU1VUU2dllzQT09" TargetMode="External"/><Relationship Id="rId102" Type="http://schemas.openxmlformats.org/officeDocument/2006/relationships/hyperlink" Target="https://us05web.zoom.us/j/4654913958?pwd=c2lReE44aWdjVG1ENEhYYlpCZEIydz09" TargetMode="External"/><Relationship Id="rId223" Type="http://schemas.openxmlformats.org/officeDocument/2006/relationships/hyperlink" Target="https://us05web.zoom.us/j/8044368171?pwd=NjFuYkdySVVCRzdEV0thNU9SZzArQT09" TargetMode="External"/><Relationship Id="rId101" Type="http://schemas.openxmlformats.org/officeDocument/2006/relationships/hyperlink" Target="https://us04web.zoom.us/j/4629249662?pwd=LzM3aCtYcGJNbUxKcEp5dC93Q01jUT09" TargetMode="External"/><Relationship Id="rId222" Type="http://schemas.openxmlformats.org/officeDocument/2006/relationships/hyperlink" Target="https://us05web.zoom.us/j/2901753170?pwd=K2dDb0ExUVdUd1BvQjF4Y1pCMWYrdz09" TargetMode="External"/><Relationship Id="rId100" Type="http://schemas.openxmlformats.org/officeDocument/2006/relationships/hyperlink" Target="https://us04web.zoom.us/j/2408590273?pwd=YmxoUVExajl4Ty9XY2w0NDF2d2w5Zz09" TargetMode="External"/><Relationship Id="rId221" Type="http://schemas.openxmlformats.org/officeDocument/2006/relationships/hyperlink" Target="https://us04web.zoom.us/j/2450208896?pwd=Zm9vZ0o3bjh3UVJmL0dHazJRVkJYdz09" TargetMode="External"/><Relationship Id="rId217" Type="http://schemas.openxmlformats.org/officeDocument/2006/relationships/hyperlink" Target="https://us04web.zoom.us/j/5653040828?pwd=Ty8vRUhQT1A2aXNVNW50U3lzUThPdz09" TargetMode="External"/><Relationship Id="rId216" Type="http://schemas.openxmlformats.org/officeDocument/2006/relationships/hyperlink" Target="mailto:alfasido@mail.ru" TargetMode="External"/><Relationship Id="rId215" Type="http://schemas.openxmlformats.org/officeDocument/2006/relationships/hyperlink" Target="https://us04web.zoom.us/j/7414131426?pwd=jqKtwCEprWVgqs5hqhFqrrowX5w6mb.1" TargetMode="External"/><Relationship Id="rId214" Type="http://schemas.openxmlformats.org/officeDocument/2006/relationships/hyperlink" Target="https://us04web.zoom.us/j/7078170122?pwd=alZ1OFNzOTJxS3BZN3FOWU16cHRUZz09" TargetMode="External"/><Relationship Id="rId219" Type="http://schemas.openxmlformats.org/officeDocument/2006/relationships/hyperlink" Target="https://us04web.zoom.us/j/3441386007?pwd=N3dNWmk0L2pyU1FQWS9oRzBXYU5zdz09" TargetMode="External"/><Relationship Id="rId218" Type="http://schemas.openxmlformats.org/officeDocument/2006/relationships/hyperlink" Target="https://us04web.zoom.us/j/4523760702?pwd=UU9RdTd2N0UraElxell6Uk1jMUNVdz09" TargetMode="External"/><Relationship Id="rId213" Type="http://schemas.openxmlformats.org/officeDocument/2006/relationships/hyperlink" Target="https://us04web.zoom.us/j/7737430166?pwd=OEZGa3R3d01sMDc1MVd0VU16Zld4UT09" TargetMode="External"/><Relationship Id="rId212" Type="http://schemas.openxmlformats.org/officeDocument/2006/relationships/hyperlink" Target="https://us04web.zoom.us/j/9701060682?pwd=Tkw5SjU2Y0xJOU5BVHZhNlEzY0wrZz09" TargetMode="External"/><Relationship Id="rId211" Type="http://schemas.openxmlformats.org/officeDocument/2006/relationships/hyperlink" Target="https://us05web.zoom.us/j/9727226871?pwd=RWR0MkZhRUZpYllZQWVsN0Y1MmI5dz09" TargetMode="External"/><Relationship Id="rId210" Type="http://schemas.openxmlformats.org/officeDocument/2006/relationships/hyperlink" Target="https://us04web.zoom.us/j/5476188241?pwd=WmRpcnFnemQzejEzSC9JTjB0dXN1dz09" TargetMode="External"/><Relationship Id="rId129" Type="http://schemas.openxmlformats.org/officeDocument/2006/relationships/hyperlink" Target="https://us04web.zoom.us/j/2204178887?pwd=anZrN0pkbGtwemREOEl1cmdRRHorUT09" TargetMode="External"/><Relationship Id="rId128" Type="http://schemas.openxmlformats.org/officeDocument/2006/relationships/hyperlink" Target="https://us04web.zoom.us/j/9153309722?pwd=YlZSN2pEMFlVMUFGVkVSYTV0aWVqUT09" TargetMode="External"/><Relationship Id="rId249" Type="http://schemas.openxmlformats.org/officeDocument/2006/relationships/hyperlink" Target="mailto:Ye.bukatov23@keu.kz" TargetMode="External"/><Relationship Id="rId127" Type="http://schemas.openxmlformats.org/officeDocument/2006/relationships/hyperlink" Target="https://us05web.zoom.us/j/3067057347?pwd=OHc0eGFrditjd0IzRTllL0RIOVRjQT09" TargetMode="External"/><Relationship Id="rId248" Type="http://schemas.openxmlformats.org/officeDocument/2006/relationships/hyperlink" Target="https://us04web.zoom.us/j/4644557215?pwd=ODhZSHF5QzN6NXlqVXJVdFhxOGZPdz09" TargetMode="External"/><Relationship Id="rId126" Type="http://schemas.openxmlformats.org/officeDocument/2006/relationships/hyperlink" Target="https://us04web.zoom.us/j/4568050928?pwd=PGbVltgPh1nNwUUmEyVeUYmJGBYkep.1" TargetMode="External"/><Relationship Id="rId247" Type="http://schemas.openxmlformats.org/officeDocument/2006/relationships/hyperlink" Target="https://us04web.zoom.us/j/5715852412?pwd=c3UrZzhZSm9qb3Mrd1ROdmNUcmd4Zz09" TargetMode="External"/><Relationship Id="rId121" Type="http://schemas.openxmlformats.org/officeDocument/2006/relationships/hyperlink" Target="https://us04web.zoom.us/j/6023608666?pwd=b2w3cjh3MmhXalFIaW41S2ZUM05Fdz09" TargetMode="External"/><Relationship Id="rId242" Type="http://schemas.openxmlformats.org/officeDocument/2006/relationships/hyperlink" Target="https://us04web.zoom.us/j/8296036834?pwd=dUovZ1lDc2NmRVVtZlIzRzRoTkRaUT09" TargetMode="External"/><Relationship Id="rId120" Type="http://schemas.openxmlformats.org/officeDocument/2006/relationships/hyperlink" Target="https://uso4web.zoom.us/j/7360275465?pwd=R1A5bXFVWEtNUDY4OVIvaTRLnpXQT09" TargetMode="External"/><Relationship Id="rId241" Type="http://schemas.openxmlformats.org/officeDocument/2006/relationships/hyperlink" Target="https://us04webzoom.us/j3454182214" TargetMode="External"/><Relationship Id="rId240" Type="http://schemas.openxmlformats.org/officeDocument/2006/relationships/hyperlink" Target="https://us04web.zoom.us/j/3662440824?pwd=NER6WnhYQ2JuQUxVOHVWazBTNm5sUT09" TargetMode="External"/><Relationship Id="rId125" Type="http://schemas.openxmlformats.org/officeDocument/2006/relationships/hyperlink" Target="https://us04web.zoom.us/j/3766914604?pwd=418LUdfn3pAPsZGfvxl35jJMG4ES38.1" TargetMode="External"/><Relationship Id="rId246" Type="http://schemas.openxmlformats.org/officeDocument/2006/relationships/hyperlink" Target="https://us04web.zoom.us/j/2973522406?pwd=bG5lNE1kMGN3RWFwOUpodkRqMmVsZz09" TargetMode="External"/><Relationship Id="rId124" Type="http://schemas.openxmlformats.org/officeDocument/2006/relationships/hyperlink" Target="https://us04web.zoom.us/j/3520499771?pwd=LzYwN0xKWUJ6c0ZmWGFaWGd6c2RNZz09" TargetMode="External"/><Relationship Id="rId245" Type="http://schemas.openxmlformats.org/officeDocument/2006/relationships/hyperlink" Target="https://us02web.zoom.us/j/7944889816" TargetMode="External"/><Relationship Id="rId123" Type="http://schemas.openxmlformats.org/officeDocument/2006/relationships/hyperlink" Target="https://us04web.zoom.us/j/4697288829?pwd=T1dpWGh3QjhFMkJzcjRCeTMxeUJlQT09" TargetMode="External"/><Relationship Id="rId244" Type="http://schemas.openxmlformats.org/officeDocument/2006/relationships/hyperlink" Target="mailto:aiman_93@mail.ru" TargetMode="External"/><Relationship Id="rId122" Type="http://schemas.openxmlformats.org/officeDocument/2006/relationships/hyperlink" Target="https://us05web.zoom.us/j/3352827331?pwd=Y2srVDc3TUpBVEJBOEJOamtqYnVpdz09" TargetMode="External"/><Relationship Id="rId243" Type="http://schemas.openxmlformats.org/officeDocument/2006/relationships/hyperlink" Target="https://us04web.zoom.us/j/8079340529?pwd=4RgBG67bsUzA3liTqB8dhUawahIAq5.1" TargetMode="External"/><Relationship Id="rId95" Type="http://schemas.openxmlformats.org/officeDocument/2006/relationships/hyperlink" Target="https://us04web.zoom.us/j/4126382652?pwd=dXR5bmZvZVFiRnZFNWpMaDlUZ1Uwdz09" TargetMode="External"/><Relationship Id="rId94" Type="http://schemas.openxmlformats.org/officeDocument/2006/relationships/hyperlink" Target="https://us04web.zoom.us/j/7320345370?pwd=Q1NvaVg1dGtPTmxhZkdydkRBTVY5Zz09" TargetMode="External"/><Relationship Id="rId97" Type="http://schemas.openxmlformats.org/officeDocument/2006/relationships/hyperlink" Target="https://us04web.zoom.us/j/7756051878?pwd=RysrV1p4Qkk4RmFGUGJWbGVzT2lSQT09" TargetMode="External"/><Relationship Id="rId96" Type="http://schemas.openxmlformats.org/officeDocument/2006/relationships/hyperlink" Target="https://us04web.zoom.us/j/2408590273?pwd=YmxoUVExajl4Ty9XY2w0NDF2d2w5Zz09" TargetMode="External"/><Relationship Id="rId99" Type="http://schemas.openxmlformats.org/officeDocument/2006/relationships/hyperlink" Target="https://us04web.zoom.us/j/6471092684?pwd=Nm9PbUZZb2NqZDBhTUs2VlJ0eXp6dz09" TargetMode="External"/><Relationship Id="rId98" Type="http://schemas.openxmlformats.org/officeDocument/2006/relationships/hyperlink" Target="https://us04web.zoom.us/j/4418791190?pwd=OTNjN2lPV0hRZXJaRWtHQzJUZEZMZz09" TargetMode="External"/><Relationship Id="rId91" Type="http://schemas.openxmlformats.org/officeDocument/2006/relationships/hyperlink" Target="https://us04web.zoom.us/j/4208643094?pwd=xMWcUqrTCozAUcd722SFGTcqe1Y6bo.1" TargetMode="External"/><Relationship Id="rId90" Type="http://schemas.openxmlformats.org/officeDocument/2006/relationships/hyperlink" Target="https://us04web.zoom.us/j/6716130700?pwd=RDBJMTF4azh2ckpsZVYwemlLYUR0dz09" TargetMode="External"/><Relationship Id="rId93" Type="http://schemas.openxmlformats.org/officeDocument/2006/relationships/hyperlink" Target="https://us04web.zoom.us/j/5382880291?pwd=SlZLd1FqWHdadm5xZDc4d0daQWcvUT09" TargetMode="External"/><Relationship Id="rId92" Type="http://schemas.openxmlformats.org/officeDocument/2006/relationships/hyperlink" Target="https://us04web.zoom.us/j/78924569763?pwd=r4UfcM7VqaZmtPkAVaqDjnKvGUagm0.1" TargetMode="External"/><Relationship Id="rId118" Type="http://schemas.openxmlformats.org/officeDocument/2006/relationships/hyperlink" Target="https://us04web.zoom.us/j/2306132652?pwd=a0dBNzd4Ly82akdMZE1SMXRKQXVOQT09" TargetMode="External"/><Relationship Id="rId239" Type="http://schemas.openxmlformats.org/officeDocument/2006/relationships/hyperlink" Target="https://us02web.zoom.us/j/5183446998?pwd=RkhOQzZ6Q1FQMzJMd2paMFJyUFkrZz09" TargetMode="External"/><Relationship Id="rId117" Type="http://schemas.openxmlformats.org/officeDocument/2006/relationships/hyperlink" Target="https://us04web.zoom.us/j/9408588192?pwd=nQh2RKggWhVdHabQNQbjQsrSD0qa9z.1" TargetMode="External"/><Relationship Id="rId238" Type="http://schemas.openxmlformats.org/officeDocument/2006/relationships/hyperlink" Target="https://us04web.zoom.us/j/9076636892?pwd=QWxjcmp5bHFlNDN1TkFFME5vdkZXdz09" TargetMode="External"/><Relationship Id="rId116" Type="http://schemas.openxmlformats.org/officeDocument/2006/relationships/hyperlink" Target="https://us04web.zoom.us/j/2031995178?pwd=eFlRVkc0b1o5b2hMNUpuY0Nxem52UT09" TargetMode="External"/><Relationship Id="rId237" Type="http://schemas.openxmlformats.org/officeDocument/2006/relationships/hyperlink" Target="https://us04web.zoom.us/j/6020891685?pwd=cEV5UURSNUdHSjZuOWJNSU5jbm9idz09" TargetMode="External"/><Relationship Id="rId115" Type="http://schemas.openxmlformats.org/officeDocument/2006/relationships/hyperlink" Target="https://us04web.zoom.us/j/4350853564?pwd=ZHM3QitqNjRseDhvUmZ5b0piWlRDdz09" TargetMode="External"/><Relationship Id="rId236" Type="http://schemas.openxmlformats.org/officeDocument/2006/relationships/hyperlink" Target="https://us04web.zoom.us/j/7637275619?pwd=QW04d0ZWM3NBcm4wNTBFYWN6bUJqZz09" TargetMode="External"/><Relationship Id="rId119" Type="http://schemas.openxmlformats.org/officeDocument/2006/relationships/hyperlink" Target="https://us04web.zoom.us/j/2085513965?pwd=bzRvenNYMTgvcmFFVFNweGJmSGZHdz09" TargetMode="External"/><Relationship Id="rId110" Type="http://schemas.openxmlformats.org/officeDocument/2006/relationships/hyperlink" Target="https://us05web.zoom.us/j/6324233200?pwd=Y2EyNTdvUGhKejludUtxYnRqeGRBUT09" TargetMode="External"/><Relationship Id="rId231" Type="http://schemas.openxmlformats.org/officeDocument/2006/relationships/hyperlink" Target="https://us04web.zoom.us/j/8802273898?pwd=Q09SaHRzdHVnaVRPa0lSM1N6YmlnQT09" TargetMode="External"/><Relationship Id="rId230" Type="http://schemas.openxmlformats.org/officeDocument/2006/relationships/hyperlink" Target="https://us04web.zoom.us/j/8319180018?pwd=VGkySTFHQzN1SHNjWnJVTDRHVVhoZz09" TargetMode="External"/><Relationship Id="rId114" Type="http://schemas.openxmlformats.org/officeDocument/2006/relationships/hyperlink" Target="https://us05web.zoom.us/j/7078261868?pwd=dVYzV3Y2NTVuU3lhOGxrTnAwTlBVQT09" TargetMode="External"/><Relationship Id="rId235" Type="http://schemas.openxmlformats.org/officeDocument/2006/relationships/hyperlink" Target="https://us04web.zoom.us/j/2971158855?pwd=eU4vaDdIeDRqMW5tU2haNXBFdmxyUT09" TargetMode="External"/><Relationship Id="rId113" Type="http://schemas.openxmlformats.org/officeDocument/2006/relationships/hyperlink" Target="https://us04web.zoom.us/j/7882442358?pwd=U2FKQmNrVkpCZE0rS01IWjlHV3d6dz09" TargetMode="External"/><Relationship Id="rId234" Type="http://schemas.openxmlformats.org/officeDocument/2006/relationships/hyperlink" Target="https://us02web.zoom.us/j/4234754471?pwd=TVIwWlZlREJlM2NqaEMrdUFMdmVCUT09" TargetMode="External"/><Relationship Id="rId112" Type="http://schemas.openxmlformats.org/officeDocument/2006/relationships/hyperlink" Target="https://us04web.zoom.us/j/4450817695?pwd=cXg3OFU0dnlNcTB4NVlmZXNVM3dUdz09" TargetMode="External"/><Relationship Id="rId233" Type="http://schemas.openxmlformats.org/officeDocument/2006/relationships/hyperlink" Target="https://us04web.zoom.us/j/9130972680?pwd=dDV5STcramFIdy9qcDZ6cmtrT1lKUT09" TargetMode="External"/><Relationship Id="rId111" Type="http://schemas.openxmlformats.org/officeDocument/2006/relationships/hyperlink" Target="https://us05web.zoom.us/j/9353274534?pwd=SXFUaldUN2g1UlhCNmVrQTZtamhFUT09" TargetMode="External"/><Relationship Id="rId232" Type="http://schemas.openxmlformats.org/officeDocument/2006/relationships/hyperlink" Target="https://us04web.zoom.us/j/7422551612?pwd=Zm9vZ0o3bjh3UVJmL0dHazJRVkJYdz09" TargetMode="External"/><Relationship Id="rId206" Type="http://schemas.openxmlformats.org/officeDocument/2006/relationships/hyperlink" Target="https://us04web.zoom.us/j/9776210008" TargetMode="External"/><Relationship Id="rId205" Type="http://schemas.openxmlformats.org/officeDocument/2006/relationships/hyperlink" Target="https://us04web.zoom.us/j/3311182200?pwd=aA47wzZnLnkf7eNGwVZJQB4HF0E3PC.1" TargetMode="External"/><Relationship Id="rId204" Type="http://schemas.openxmlformats.org/officeDocument/2006/relationships/hyperlink" Target="https://us04web.zoom.us/j/8446257560?pwd=Q2dMS1Q1Sk1QZWo3SGI1MTMxVGdJZz09" TargetMode="External"/><Relationship Id="rId203" Type="http://schemas.openxmlformats.org/officeDocument/2006/relationships/hyperlink" Target="https://us05web.zoom.us/j/7790528011?pwd=Y244R1Jub3UyMkJNV1RJdXhoUGxyQT09" TargetMode="External"/><Relationship Id="rId209" Type="http://schemas.openxmlformats.org/officeDocument/2006/relationships/hyperlink" Target="https://us04web.zoom.us/j/7393921271?pwd=Q2VzaitnZEU5N0k3aytMR29HWFQ5Zz09" TargetMode="External"/><Relationship Id="rId208" Type="http://schemas.openxmlformats.org/officeDocument/2006/relationships/hyperlink" Target="https://us04web.zoom.us/j/6514090190?pwd=7BRhzrauQiSnG7d0AjyXiOmpWEs5NS.1" TargetMode="External"/><Relationship Id="rId207" Type="http://schemas.openxmlformats.org/officeDocument/2006/relationships/hyperlink" Target="https://us04web.zoom.us/j/2026942512?pwd=bvnxxH1YIfoWVhCTCzNi6Z4Ka1blHy.1" TargetMode="External"/><Relationship Id="rId202" Type="http://schemas.openxmlformats.org/officeDocument/2006/relationships/hyperlink" Target="https://us04web.zoom.us/j/4143173106" TargetMode="External"/><Relationship Id="rId201" Type="http://schemas.openxmlformats.org/officeDocument/2006/relationships/hyperlink" Target="https://us04web.zoom.us/j/7137165557?pwd=dzNZUEZXWEFRcnk4cTFIYXM2TER3Zz09" TargetMode="External"/><Relationship Id="rId200" Type="http://schemas.openxmlformats.org/officeDocument/2006/relationships/hyperlink" Target="https://us04web.zoom.us/j/5665794425?pwd=KytRb3BEc2w4ZithV09xem9VaG1KU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25"/>
    <col customWidth="1" min="2" max="2" width="21.88"/>
    <col customWidth="1" min="3" max="3" width="22.25"/>
    <col customWidth="1" min="4" max="4" width="23.0"/>
    <col customWidth="1" min="5" max="5" width="15.25"/>
    <col customWidth="1" min="6" max="6" width="13.75"/>
    <col customWidth="1" min="7" max="7" width="23.63"/>
    <col customWidth="1" min="8" max="8" width="14.0"/>
    <col customWidth="1" min="10" max="10" width="71.38"/>
    <col customWidth="1" min="11" max="11" width="25.38"/>
    <col customWidth="1" min="12" max="12" width="14.5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6" t="s">
        <v>10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>
        <v>1.0</v>
      </c>
      <c r="B2" s="9" t="s">
        <v>11</v>
      </c>
      <c r="C2" s="9" t="s">
        <v>12</v>
      </c>
      <c r="D2" s="9" t="s">
        <v>13</v>
      </c>
      <c r="E2" s="9" t="s">
        <v>14</v>
      </c>
      <c r="F2" s="9" t="s">
        <v>15</v>
      </c>
      <c r="G2" s="10" t="s">
        <v>16</v>
      </c>
      <c r="H2" s="10">
        <v>6.176539925E9</v>
      </c>
      <c r="I2" s="11">
        <v>2030.0</v>
      </c>
      <c r="J2" s="12" t="s">
        <v>17</v>
      </c>
      <c r="K2" s="10" t="s">
        <v>18</v>
      </c>
    </row>
    <row r="3">
      <c r="A3" s="8">
        <v>2.0</v>
      </c>
      <c r="B3" s="9" t="s">
        <v>11</v>
      </c>
      <c r="C3" s="9" t="s">
        <v>19</v>
      </c>
      <c r="D3" s="9" t="s">
        <v>20</v>
      </c>
      <c r="E3" s="9" t="s">
        <v>21</v>
      </c>
      <c r="F3" s="9" t="s">
        <v>21</v>
      </c>
      <c r="G3" s="10" t="s">
        <v>16</v>
      </c>
      <c r="H3" s="10">
        <v>4.396561703E9</v>
      </c>
      <c r="I3" s="11">
        <v>2020.0</v>
      </c>
      <c r="J3" s="12" t="s">
        <v>22</v>
      </c>
      <c r="K3" s="10" t="s">
        <v>23</v>
      </c>
    </row>
    <row r="4">
      <c r="A4" s="8">
        <v>3.0</v>
      </c>
      <c r="B4" s="9" t="s">
        <v>11</v>
      </c>
      <c r="C4" s="9" t="s">
        <v>24</v>
      </c>
      <c r="D4" s="9" t="s">
        <v>13</v>
      </c>
      <c r="E4" s="9" t="s">
        <v>25</v>
      </c>
      <c r="F4" s="9" t="s">
        <v>26</v>
      </c>
      <c r="G4" s="10" t="s">
        <v>27</v>
      </c>
      <c r="H4" s="10">
        <v>7.471581237E9</v>
      </c>
      <c r="I4" s="11">
        <v>2020.0</v>
      </c>
      <c r="J4" s="12" t="s">
        <v>28</v>
      </c>
      <c r="K4" s="10" t="s">
        <v>29</v>
      </c>
    </row>
    <row r="5">
      <c r="A5" s="8">
        <v>4.0</v>
      </c>
      <c r="B5" s="9" t="s">
        <v>11</v>
      </c>
      <c r="C5" s="9" t="s">
        <v>30</v>
      </c>
      <c r="D5" s="9" t="s">
        <v>20</v>
      </c>
      <c r="E5" s="9" t="s">
        <v>31</v>
      </c>
      <c r="F5" s="9" t="s">
        <v>21</v>
      </c>
      <c r="G5" s="10" t="s">
        <v>32</v>
      </c>
      <c r="H5" s="10">
        <v>2.953610591E9</v>
      </c>
      <c r="I5" s="11">
        <v>5.0</v>
      </c>
      <c r="J5" s="12" t="s">
        <v>33</v>
      </c>
      <c r="K5" s="10" t="s">
        <v>34</v>
      </c>
    </row>
    <row r="6">
      <c r="A6" s="8">
        <v>5.0</v>
      </c>
      <c r="B6" s="9" t="s">
        <v>11</v>
      </c>
      <c r="C6" s="9" t="s">
        <v>35</v>
      </c>
      <c r="D6" s="9" t="s">
        <v>36</v>
      </c>
      <c r="E6" s="9" t="s">
        <v>31</v>
      </c>
      <c r="F6" s="9" t="s">
        <v>21</v>
      </c>
      <c r="G6" s="10" t="s">
        <v>37</v>
      </c>
      <c r="H6" s="10">
        <v>7.203906449E9</v>
      </c>
      <c r="I6" s="11">
        <v>2020.0</v>
      </c>
      <c r="J6" s="12" t="s">
        <v>38</v>
      </c>
      <c r="K6" s="10" t="s">
        <v>39</v>
      </c>
    </row>
    <row r="7">
      <c r="A7" s="8">
        <v>6.0</v>
      </c>
      <c r="B7" s="9" t="s">
        <v>11</v>
      </c>
      <c r="C7" s="9" t="s">
        <v>40</v>
      </c>
      <c r="D7" s="9" t="s">
        <v>20</v>
      </c>
      <c r="E7" s="9" t="s">
        <v>31</v>
      </c>
      <c r="F7" s="9" t="s">
        <v>21</v>
      </c>
      <c r="G7" s="10" t="s">
        <v>41</v>
      </c>
      <c r="H7" s="10">
        <v>6.559894947E9</v>
      </c>
      <c r="I7" s="11">
        <v>5.0</v>
      </c>
      <c r="J7" s="12" t="s">
        <v>42</v>
      </c>
      <c r="K7" s="10" t="s">
        <v>43</v>
      </c>
    </row>
    <row r="8">
      <c r="A8" s="8">
        <v>7.0</v>
      </c>
      <c r="B8" s="9" t="s">
        <v>11</v>
      </c>
      <c r="C8" s="9" t="s">
        <v>44</v>
      </c>
      <c r="D8" s="9" t="s">
        <v>45</v>
      </c>
      <c r="E8" s="9" t="s">
        <v>14</v>
      </c>
      <c r="F8" s="9" t="s">
        <v>26</v>
      </c>
      <c r="G8" s="10" t="s">
        <v>46</v>
      </c>
      <c r="H8" s="10">
        <v>8.650691976E9</v>
      </c>
      <c r="I8" s="11">
        <v>2020.0</v>
      </c>
      <c r="J8" s="12" t="s">
        <v>47</v>
      </c>
      <c r="K8" s="10" t="s">
        <v>48</v>
      </c>
    </row>
    <row r="9">
      <c r="A9" s="8">
        <v>8.0</v>
      </c>
      <c r="B9" s="9" t="s">
        <v>11</v>
      </c>
      <c r="C9" s="9" t="s">
        <v>49</v>
      </c>
      <c r="D9" s="9" t="s">
        <v>50</v>
      </c>
      <c r="E9" s="9" t="s">
        <v>31</v>
      </c>
      <c r="F9" s="9" t="s">
        <v>21</v>
      </c>
      <c r="G9" s="10" t="s">
        <v>16</v>
      </c>
      <c r="H9" s="10">
        <v>8.638406642E9</v>
      </c>
      <c r="I9" s="11" t="s">
        <v>51</v>
      </c>
      <c r="J9" s="13" t="s">
        <v>52</v>
      </c>
      <c r="K9" s="10" t="s">
        <v>53</v>
      </c>
    </row>
    <row r="10">
      <c r="A10" s="8">
        <v>9.0</v>
      </c>
      <c r="B10" s="9" t="s">
        <v>11</v>
      </c>
      <c r="C10" s="9" t="s">
        <v>54</v>
      </c>
      <c r="D10" s="9" t="s">
        <v>55</v>
      </c>
      <c r="E10" s="9" t="s">
        <v>21</v>
      </c>
      <c r="F10" s="9" t="s">
        <v>21</v>
      </c>
      <c r="G10" s="10" t="s">
        <v>56</v>
      </c>
      <c r="H10" s="10">
        <v>5.131246278E9</v>
      </c>
      <c r="I10" s="11">
        <v>2020.0</v>
      </c>
      <c r="J10" s="12" t="s">
        <v>57</v>
      </c>
      <c r="K10" s="10" t="s">
        <v>58</v>
      </c>
    </row>
    <row r="11">
      <c r="A11" s="8">
        <v>10.0</v>
      </c>
      <c r="B11" s="9" t="s">
        <v>11</v>
      </c>
      <c r="C11" s="9" t="s">
        <v>59</v>
      </c>
      <c r="D11" s="9" t="s">
        <v>45</v>
      </c>
      <c r="E11" s="9" t="s">
        <v>14</v>
      </c>
      <c r="F11" s="9" t="s">
        <v>21</v>
      </c>
      <c r="G11" s="10" t="s">
        <v>60</v>
      </c>
      <c r="H11" s="10">
        <v>3.17846688E9</v>
      </c>
      <c r="I11" s="11" t="s">
        <v>61</v>
      </c>
      <c r="J11" s="12" t="s">
        <v>62</v>
      </c>
      <c r="K11" s="10" t="s">
        <v>63</v>
      </c>
    </row>
    <row r="12">
      <c r="A12" s="8">
        <v>11.0</v>
      </c>
      <c r="B12" s="9" t="s">
        <v>11</v>
      </c>
      <c r="C12" s="9" t="s">
        <v>64</v>
      </c>
      <c r="D12" s="9" t="s">
        <v>20</v>
      </c>
      <c r="E12" s="9" t="s">
        <v>31</v>
      </c>
      <c r="F12" s="9" t="s">
        <v>21</v>
      </c>
      <c r="G12" s="10" t="s">
        <v>65</v>
      </c>
      <c r="H12" s="10">
        <v>4.392445462E9</v>
      </c>
      <c r="I12" s="11" t="s">
        <v>66</v>
      </c>
      <c r="J12" s="12" t="s">
        <v>67</v>
      </c>
      <c r="K12" s="10" t="s">
        <v>68</v>
      </c>
    </row>
    <row r="13">
      <c r="A13" s="8">
        <v>12.0</v>
      </c>
      <c r="B13" s="9" t="s">
        <v>69</v>
      </c>
      <c r="C13" s="9" t="s">
        <v>70</v>
      </c>
      <c r="D13" s="9" t="s">
        <v>36</v>
      </c>
      <c r="E13" s="9" t="s">
        <v>31</v>
      </c>
      <c r="F13" s="9" t="s">
        <v>21</v>
      </c>
      <c r="G13" s="10">
        <v>441624.0</v>
      </c>
      <c r="H13" s="10">
        <v>6.347252778E9</v>
      </c>
      <c r="I13" s="11">
        <v>2022.0</v>
      </c>
      <c r="J13" s="12" t="s">
        <v>71</v>
      </c>
      <c r="K13" s="10" t="s">
        <v>72</v>
      </c>
    </row>
    <row r="14">
      <c r="A14" s="8">
        <v>13.0</v>
      </c>
      <c r="B14" s="9" t="s">
        <v>69</v>
      </c>
      <c r="C14" s="9" t="s">
        <v>73</v>
      </c>
      <c r="D14" s="9" t="s">
        <v>36</v>
      </c>
      <c r="E14" s="9" t="s">
        <v>31</v>
      </c>
      <c r="F14" s="9" t="s">
        <v>21</v>
      </c>
      <c r="G14" s="10">
        <v>441624.0</v>
      </c>
      <c r="H14" s="10">
        <v>6.97468861E9</v>
      </c>
      <c r="I14" s="11">
        <v>2022.0</v>
      </c>
      <c r="J14" s="12" t="s">
        <v>74</v>
      </c>
      <c r="K14" s="14" t="s">
        <v>75</v>
      </c>
    </row>
    <row r="15">
      <c r="A15" s="8">
        <v>14.0</v>
      </c>
      <c r="B15" s="9" t="s">
        <v>69</v>
      </c>
      <c r="C15" s="9" t="s">
        <v>76</v>
      </c>
      <c r="D15" s="9" t="s">
        <v>77</v>
      </c>
      <c r="E15" s="9" t="s">
        <v>14</v>
      </c>
      <c r="F15" s="9" t="s">
        <v>21</v>
      </c>
      <c r="G15" s="10">
        <v>441634.0</v>
      </c>
      <c r="H15" s="10">
        <v>9.766871293E9</v>
      </c>
      <c r="I15" s="11">
        <v>2020.0</v>
      </c>
      <c r="J15" s="12" t="s">
        <v>78</v>
      </c>
      <c r="K15" s="10" t="s">
        <v>79</v>
      </c>
    </row>
    <row r="16">
      <c r="A16" s="8">
        <v>15.0</v>
      </c>
      <c r="B16" s="9" t="s">
        <v>69</v>
      </c>
      <c r="C16" s="9" t="s">
        <v>80</v>
      </c>
      <c r="D16" s="9" t="s">
        <v>20</v>
      </c>
      <c r="E16" s="9" t="s">
        <v>31</v>
      </c>
      <c r="F16" s="9" t="s">
        <v>21</v>
      </c>
      <c r="G16" s="10" t="s">
        <v>81</v>
      </c>
      <c r="H16" s="10">
        <v>9.901128409E9</v>
      </c>
      <c r="I16" s="11">
        <v>694468.0</v>
      </c>
      <c r="J16" s="12" t="s">
        <v>82</v>
      </c>
      <c r="K16" s="14" t="s">
        <v>83</v>
      </c>
    </row>
    <row r="17">
      <c r="A17" s="8">
        <v>16.0</v>
      </c>
      <c r="B17" s="9" t="s">
        <v>69</v>
      </c>
      <c r="C17" s="9" t="s">
        <v>84</v>
      </c>
      <c r="D17" s="9" t="s">
        <v>77</v>
      </c>
      <c r="E17" s="9" t="s">
        <v>14</v>
      </c>
      <c r="F17" s="9" t="s">
        <v>21</v>
      </c>
      <c r="G17" s="10" t="s">
        <v>85</v>
      </c>
      <c r="H17" s="10">
        <v>2.343821155E9</v>
      </c>
      <c r="I17" s="11">
        <v>2021.0</v>
      </c>
      <c r="J17" s="12" t="s">
        <v>86</v>
      </c>
      <c r="K17" s="10" t="s">
        <v>87</v>
      </c>
    </row>
    <row r="18">
      <c r="A18" s="8">
        <v>17.0</v>
      </c>
      <c r="B18" s="9" t="s">
        <v>69</v>
      </c>
      <c r="C18" s="9" t="s">
        <v>88</v>
      </c>
      <c r="D18" s="9" t="s">
        <v>20</v>
      </c>
      <c r="E18" s="9" t="s">
        <v>31</v>
      </c>
      <c r="F18" s="9" t="s">
        <v>21</v>
      </c>
      <c r="G18" s="10" t="s">
        <v>89</v>
      </c>
      <c r="H18" s="10">
        <v>3.828947065E9</v>
      </c>
      <c r="I18" s="11">
        <v>2020.0</v>
      </c>
      <c r="J18" s="12" t="s">
        <v>90</v>
      </c>
      <c r="K18" s="14" t="s">
        <v>91</v>
      </c>
    </row>
    <row r="19">
      <c r="A19" s="8">
        <v>18.0</v>
      </c>
      <c r="B19" s="9" t="s">
        <v>92</v>
      </c>
      <c r="C19" s="9" t="s">
        <v>93</v>
      </c>
      <c r="D19" s="9" t="s">
        <v>94</v>
      </c>
      <c r="E19" s="9" t="s">
        <v>31</v>
      </c>
      <c r="F19" s="9" t="s">
        <v>21</v>
      </c>
      <c r="G19" s="10" t="s">
        <v>95</v>
      </c>
      <c r="H19" s="10">
        <v>6.678137177E9</v>
      </c>
      <c r="I19" s="11">
        <v>2020.0</v>
      </c>
      <c r="J19" s="12" t="s">
        <v>96</v>
      </c>
      <c r="K19" s="10" t="s">
        <v>97</v>
      </c>
    </row>
    <row r="20">
      <c r="A20" s="8">
        <v>19.0</v>
      </c>
      <c r="B20" s="9" t="s">
        <v>92</v>
      </c>
      <c r="C20" s="9" t="s">
        <v>98</v>
      </c>
      <c r="D20" s="9" t="s">
        <v>20</v>
      </c>
      <c r="E20" s="9" t="s">
        <v>21</v>
      </c>
      <c r="F20" s="9" t="s">
        <v>21</v>
      </c>
      <c r="G20" s="10" t="s">
        <v>99</v>
      </c>
      <c r="H20" s="10">
        <v>8.127367276E9</v>
      </c>
      <c r="I20" s="11">
        <v>2020.0</v>
      </c>
      <c r="J20" s="12" t="s">
        <v>100</v>
      </c>
      <c r="K20" s="10" t="s">
        <v>101</v>
      </c>
    </row>
    <row r="21">
      <c r="A21" s="8">
        <v>20.0</v>
      </c>
      <c r="B21" s="9" t="s">
        <v>92</v>
      </c>
      <c r="C21" s="9" t="s">
        <v>102</v>
      </c>
      <c r="D21" s="9" t="s">
        <v>20</v>
      </c>
      <c r="E21" s="9" t="s">
        <v>21</v>
      </c>
      <c r="F21" s="9" t="s">
        <v>21</v>
      </c>
      <c r="G21" s="10" t="s">
        <v>103</v>
      </c>
      <c r="H21" s="10">
        <v>6.190815926E9</v>
      </c>
      <c r="I21" s="11">
        <v>2020.0</v>
      </c>
      <c r="J21" s="12" t="s">
        <v>104</v>
      </c>
      <c r="K21" s="10" t="s">
        <v>105</v>
      </c>
    </row>
    <row r="22">
      <c r="A22" s="8">
        <v>21.0</v>
      </c>
      <c r="B22" s="9" t="s">
        <v>92</v>
      </c>
      <c r="C22" s="9" t="s">
        <v>106</v>
      </c>
      <c r="D22" s="9" t="s">
        <v>20</v>
      </c>
      <c r="E22" s="9" t="s">
        <v>31</v>
      </c>
      <c r="F22" s="9" t="s">
        <v>21</v>
      </c>
      <c r="G22" s="10" t="s">
        <v>107</v>
      </c>
      <c r="H22" s="10">
        <v>2.943803366E9</v>
      </c>
      <c r="I22" s="11">
        <v>2020.0</v>
      </c>
      <c r="J22" s="12" t="s">
        <v>108</v>
      </c>
      <c r="K22" s="10" t="s">
        <v>109</v>
      </c>
    </row>
    <row r="23">
      <c r="A23" s="8">
        <v>22.0</v>
      </c>
      <c r="B23" s="9" t="s">
        <v>92</v>
      </c>
      <c r="C23" s="9" t="s">
        <v>110</v>
      </c>
      <c r="D23" s="9" t="s">
        <v>111</v>
      </c>
      <c r="E23" s="9" t="s">
        <v>14</v>
      </c>
      <c r="F23" s="9" t="s">
        <v>26</v>
      </c>
      <c r="G23" s="10" t="s">
        <v>112</v>
      </c>
      <c r="H23" s="10">
        <v>5.67407858E9</v>
      </c>
      <c r="I23" s="11">
        <v>2020.0</v>
      </c>
      <c r="J23" s="12" t="s">
        <v>113</v>
      </c>
      <c r="K23" s="10" t="s">
        <v>114</v>
      </c>
    </row>
    <row r="24">
      <c r="A24" s="8">
        <v>23.0</v>
      </c>
      <c r="B24" s="9" t="s">
        <v>92</v>
      </c>
      <c r="C24" s="9" t="s">
        <v>115</v>
      </c>
      <c r="D24" s="9" t="s">
        <v>116</v>
      </c>
      <c r="E24" s="9" t="s">
        <v>14</v>
      </c>
      <c r="F24" s="9" t="s">
        <v>26</v>
      </c>
      <c r="G24" s="10">
        <v>8.7212441624E10</v>
      </c>
      <c r="H24" s="10">
        <v>7.35704552E9</v>
      </c>
      <c r="I24" s="11" t="s">
        <v>117</v>
      </c>
      <c r="J24" s="12" t="s">
        <v>118</v>
      </c>
      <c r="K24" s="10" t="s">
        <v>119</v>
      </c>
    </row>
    <row r="25">
      <c r="A25" s="8">
        <v>24.0</v>
      </c>
      <c r="B25" s="9" t="s">
        <v>92</v>
      </c>
      <c r="C25" s="9" t="s">
        <v>120</v>
      </c>
      <c r="D25" s="9" t="s">
        <v>121</v>
      </c>
      <c r="E25" s="9" t="s">
        <v>31</v>
      </c>
      <c r="F25" s="9" t="s">
        <v>21</v>
      </c>
      <c r="G25" s="10">
        <v>7.011612091E9</v>
      </c>
      <c r="H25" s="10">
        <v>7.387321035E9</v>
      </c>
      <c r="I25" s="11">
        <v>2020.0</v>
      </c>
      <c r="J25" s="12" t="s">
        <v>122</v>
      </c>
      <c r="K25" s="10" t="s">
        <v>123</v>
      </c>
    </row>
    <row r="26">
      <c r="A26" s="8">
        <v>25.0</v>
      </c>
      <c r="B26" s="9" t="s">
        <v>92</v>
      </c>
      <c r="C26" s="9" t="s">
        <v>124</v>
      </c>
      <c r="D26" s="9" t="s">
        <v>20</v>
      </c>
      <c r="E26" s="9" t="s">
        <v>21</v>
      </c>
      <c r="F26" s="9" t="s">
        <v>21</v>
      </c>
      <c r="G26" s="10" t="s">
        <v>125</v>
      </c>
      <c r="H26" s="10">
        <v>8.997983429E9</v>
      </c>
      <c r="I26" s="11">
        <v>2020.0</v>
      </c>
      <c r="J26" s="12" t="s">
        <v>126</v>
      </c>
      <c r="K26" s="10" t="s">
        <v>127</v>
      </c>
    </row>
    <row r="27">
      <c r="A27" s="8">
        <v>26.0</v>
      </c>
      <c r="B27" s="9" t="s">
        <v>92</v>
      </c>
      <c r="C27" s="9" t="s">
        <v>128</v>
      </c>
      <c r="D27" s="9" t="s">
        <v>20</v>
      </c>
      <c r="E27" s="9" t="s">
        <v>31</v>
      </c>
      <c r="F27" s="9" t="s">
        <v>21</v>
      </c>
      <c r="G27" s="10" t="s">
        <v>129</v>
      </c>
      <c r="H27" s="10">
        <v>6.608891196E9</v>
      </c>
      <c r="I27" s="11">
        <v>2510.0</v>
      </c>
      <c r="J27" s="12" t="s">
        <v>130</v>
      </c>
      <c r="K27" s="10" t="s">
        <v>131</v>
      </c>
    </row>
    <row r="28">
      <c r="A28" s="8">
        <v>27.0</v>
      </c>
      <c r="B28" s="9" t="s">
        <v>92</v>
      </c>
      <c r="C28" s="9" t="s">
        <v>132</v>
      </c>
      <c r="D28" s="9" t="s">
        <v>133</v>
      </c>
      <c r="E28" s="9" t="s">
        <v>21</v>
      </c>
      <c r="F28" s="9" t="s">
        <v>21</v>
      </c>
      <c r="G28" s="15" t="str">
        <f>+7 (7212) 44 -16-24; 44 -16-34 (доп.150)</f>
        <v>#ERROR!</v>
      </c>
      <c r="H28" s="10">
        <v>9.018539513E9</v>
      </c>
      <c r="I28" s="11">
        <v>593365.0</v>
      </c>
      <c r="J28" s="12" t="s">
        <v>134</v>
      </c>
      <c r="K28" s="10" t="s">
        <v>135</v>
      </c>
    </row>
    <row r="29">
      <c r="A29" s="8">
        <v>28.0</v>
      </c>
      <c r="B29" s="9" t="s">
        <v>92</v>
      </c>
      <c r="C29" s="9" t="s">
        <v>136</v>
      </c>
      <c r="D29" s="9" t="s">
        <v>20</v>
      </c>
      <c r="E29" s="9" t="s">
        <v>31</v>
      </c>
      <c r="F29" s="9" t="s">
        <v>21</v>
      </c>
      <c r="G29" s="10" t="s">
        <v>137</v>
      </c>
      <c r="H29" s="10" t="s">
        <v>138</v>
      </c>
      <c r="I29" s="11">
        <v>2020.0</v>
      </c>
      <c r="J29" s="12" t="s">
        <v>139</v>
      </c>
      <c r="K29" s="10" t="s">
        <v>140</v>
      </c>
    </row>
    <row r="30">
      <c r="A30" s="8">
        <v>29.0</v>
      </c>
      <c r="B30" s="9" t="s">
        <v>92</v>
      </c>
      <c r="C30" s="9" t="s">
        <v>141</v>
      </c>
      <c r="D30" s="9" t="s">
        <v>94</v>
      </c>
      <c r="E30" s="9" t="s">
        <v>31</v>
      </c>
      <c r="F30" s="9" t="s">
        <v>21</v>
      </c>
      <c r="G30" s="10" t="s">
        <v>142</v>
      </c>
      <c r="H30" s="10">
        <v>4.870304643E9</v>
      </c>
      <c r="I30" s="11">
        <v>2020.0</v>
      </c>
      <c r="J30" s="12" t="s">
        <v>143</v>
      </c>
      <c r="K30" s="10" t="s">
        <v>144</v>
      </c>
    </row>
    <row r="31">
      <c r="A31" s="8">
        <v>30.0</v>
      </c>
      <c r="B31" s="9" t="s">
        <v>92</v>
      </c>
      <c r="C31" s="9" t="s">
        <v>145</v>
      </c>
      <c r="D31" s="9" t="s">
        <v>146</v>
      </c>
      <c r="E31" s="9" t="s">
        <v>31</v>
      </c>
      <c r="F31" s="9" t="s">
        <v>21</v>
      </c>
      <c r="G31" s="10">
        <f>77025261390</f>
        <v>77025261390</v>
      </c>
      <c r="H31" s="10" t="s">
        <v>147</v>
      </c>
      <c r="I31" s="11" t="s">
        <v>148</v>
      </c>
      <c r="J31" s="16" t="s">
        <v>149</v>
      </c>
      <c r="K31" s="14" t="s">
        <v>150</v>
      </c>
    </row>
    <row r="32">
      <c r="A32" s="8">
        <v>31.0</v>
      </c>
      <c r="B32" s="9" t="s">
        <v>92</v>
      </c>
      <c r="C32" s="9" t="s">
        <v>151</v>
      </c>
      <c r="D32" s="9" t="s">
        <v>152</v>
      </c>
      <c r="E32" s="9" t="s">
        <v>14</v>
      </c>
      <c r="F32" s="9" t="s">
        <v>26</v>
      </c>
      <c r="G32" s="10" t="s">
        <v>153</v>
      </c>
      <c r="H32" s="10">
        <v>9.299647665E9</v>
      </c>
      <c r="I32" s="11">
        <v>2020.0</v>
      </c>
      <c r="J32" s="12" t="s">
        <v>154</v>
      </c>
      <c r="K32" s="10" t="s">
        <v>155</v>
      </c>
    </row>
    <row r="33">
      <c r="A33" s="8">
        <v>32.0</v>
      </c>
      <c r="B33" s="9" t="s">
        <v>92</v>
      </c>
      <c r="C33" s="9" t="s">
        <v>156</v>
      </c>
      <c r="D33" s="9" t="s">
        <v>157</v>
      </c>
      <c r="E33" s="9" t="s">
        <v>31</v>
      </c>
      <c r="F33" s="9" t="s">
        <v>21</v>
      </c>
      <c r="G33" s="10" t="s">
        <v>125</v>
      </c>
      <c r="H33" s="10">
        <v>5.096952647E9</v>
      </c>
      <c r="I33" s="11">
        <v>882567.0</v>
      </c>
      <c r="J33" s="12" t="s">
        <v>158</v>
      </c>
      <c r="K33" s="10" t="s">
        <v>159</v>
      </c>
    </row>
    <row r="34">
      <c r="A34" s="8">
        <v>33.0</v>
      </c>
      <c r="B34" s="9" t="s">
        <v>92</v>
      </c>
      <c r="C34" s="9" t="s">
        <v>160</v>
      </c>
      <c r="D34" s="9" t="s">
        <v>50</v>
      </c>
      <c r="E34" s="9" t="s">
        <v>31</v>
      </c>
      <c r="F34" s="9" t="s">
        <v>21</v>
      </c>
      <c r="G34" s="10" t="s">
        <v>125</v>
      </c>
      <c r="H34" s="10" t="s">
        <v>161</v>
      </c>
      <c r="I34" s="11" t="s">
        <v>162</v>
      </c>
      <c r="J34" s="12" t="s">
        <v>163</v>
      </c>
      <c r="K34" s="14" t="s">
        <v>164</v>
      </c>
    </row>
    <row r="35">
      <c r="A35" s="8">
        <v>34.0</v>
      </c>
      <c r="B35" s="9" t="s">
        <v>92</v>
      </c>
      <c r="C35" s="9" t="s">
        <v>165</v>
      </c>
      <c r="D35" s="9" t="s">
        <v>50</v>
      </c>
      <c r="E35" s="9" t="s">
        <v>31</v>
      </c>
      <c r="F35" s="9" t="s">
        <v>21</v>
      </c>
      <c r="G35" s="10" t="s">
        <v>125</v>
      </c>
      <c r="H35" s="10" t="s">
        <v>166</v>
      </c>
      <c r="I35" s="11">
        <v>2020.0</v>
      </c>
      <c r="J35" s="12" t="s">
        <v>167</v>
      </c>
      <c r="K35" s="14" t="s">
        <v>168</v>
      </c>
    </row>
    <row r="36">
      <c r="A36" s="8">
        <v>35.0</v>
      </c>
      <c r="B36" s="9" t="s">
        <v>169</v>
      </c>
      <c r="C36" s="9" t="s">
        <v>170</v>
      </c>
      <c r="D36" s="9" t="s">
        <v>20</v>
      </c>
      <c r="E36" s="9" t="s">
        <v>31</v>
      </c>
      <c r="F36" s="9" t="s">
        <v>21</v>
      </c>
      <c r="G36" s="10">
        <v>148.0</v>
      </c>
      <c r="H36" s="10">
        <v>7.546690244E9</v>
      </c>
      <c r="I36" s="11">
        <v>2020.0</v>
      </c>
      <c r="J36" s="12" t="s">
        <v>171</v>
      </c>
      <c r="K36" s="14" t="s">
        <v>172</v>
      </c>
    </row>
    <row r="37">
      <c r="A37" s="8">
        <v>36.0</v>
      </c>
      <c r="B37" s="9" t="s">
        <v>169</v>
      </c>
      <c r="C37" s="9" t="s">
        <v>173</v>
      </c>
      <c r="D37" s="9" t="s">
        <v>20</v>
      </c>
      <c r="E37" s="9" t="s">
        <v>31</v>
      </c>
      <c r="F37" s="9" t="s">
        <v>21</v>
      </c>
      <c r="G37" s="10">
        <v>148.0</v>
      </c>
      <c r="H37" s="10">
        <v>3.733468939E9</v>
      </c>
      <c r="I37" s="11">
        <v>2020.0</v>
      </c>
      <c r="J37" s="17" t="s">
        <v>174</v>
      </c>
      <c r="K37" s="10" t="s">
        <v>175</v>
      </c>
    </row>
    <row r="38">
      <c r="A38" s="8">
        <v>37.0</v>
      </c>
      <c r="B38" s="9" t="s">
        <v>169</v>
      </c>
      <c r="C38" s="9" t="s">
        <v>176</v>
      </c>
      <c r="D38" s="9" t="s">
        <v>45</v>
      </c>
      <c r="E38" s="9" t="s">
        <v>14</v>
      </c>
      <c r="F38" s="9" t="s">
        <v>26</v>
      </c>
      <c r="G38" s="10">
        <v>148.0</v>
      </c>
      <c r="H38" s="10">
        <v>5.423161327E9</v>
      </c>
      <c r="I38" s="11">
        <v>2020.0</v>
      </c>
      <c r="J38" s="12" t="s">
        <v>177</v>
      </c>
      <c r="K38" s="10" t="s">
        <v>178</v>
      </c>
    </row>
    <row r="39">
      <c r="A39" s="8">
        <v>38.0</v>
      </c>
      <c r="B39" s="9" t="s">
        <v>169</v>
      </c>
      <c r="C39" s="9" t="s">
        <v>179</v>
      </c>
      <c r="D39" s="9" t="s">
        <v>36</v>
      </c>
      <c r="E39" s="9" t="s">
        <v>31</v>
      </c>
      <c r="F39" s="9" t="s">
        <v>21</v>
      </c>
      <c r="G39" s="10">
        <v>148.0</v>
      </c>
      <c r="H39" s="10">
        <v>5.027325841E9</v>
      </c>
      <c r="I39" s="11">
        <v>2020.0</v>
      </c>
      <c r="J39" s="12" t="s">
        <v>180</v>
      </c>
      <c r="K39" s="10" t="s">
        <v>181</v>
      </c>
    </row>
    <row r="40">
      <c r="A40" s="8">
        <v>39.0</v>
      </c>
      <c r="B40" s="9" t="s">
        <v>169</v>
      </c>
      <c r="C40" s="9" t="s">
        <v>182</v>
      </c>
      <c r="D40" s="9" t="s">
        <v>36</v>
      </c>
      <c r="E40" s="9" t="s">
        <v>21</v>
      </c>
      <c r="F40" s="9" t="s">
        <v>21</v>
      </c>
      <c r="G40" s="10">
        <v>148.0</v>
      </c>
      <c r="H40" s="10">
        <v>7.277883958E9</v>
      </c>
      <c r="I40" s="11">
        <v>2020.0</v>
      </c>
      <c r="J40" s="10" t="s">
        <v>183</v>
      </c>
      <c r="K40" s="14" t="s">
        <v>184</v>
      </c>
    </row>
    <row r="41">
      <c r="A41" s="8">
        <v>40.0</v>
      </c>
      <c r="B41" s="9" t="s">
        <v>169</v>
      </c>
      <c r="C41" s="9" t="s">
        <v>185</v>
      </c>
      <c r="D41" s="9" t="s">
        <v>45</v>
      </c>
      <c r="E41" s="9" t="s">
        <v>14</v>
      </c>
      <c r="F41" s="9" t="s">
        <v>26</v>
      </c>
      <c r="G41" s="10">
        <v>148.0</v>
      </c>
      <c r="H41" s="10">
        <v>4.446676543E9</v>
      </c>
      <c r="I41" s="11">
        <v>2020.0</v>
      </c>
      <c r="J41" s="17" t="s">
        <v>186</v>
      </c>
      <c r="K41" s="14" t="s">
        <v>187</v>
      </c>
    </row>
    <row r="42">
      <c r="A42" s="8">
        <v>41.0</v>
      </c>
      <c r="B42" s="9" t="s">
        <v>169</v>
      </c>
      <c r="C42" s="9" t="s">
        <v>188</v>
      </c>
      <c r="D42" s="9" t="s">
        <v>45</v>
      </c>
      <c r="E42" s="9" t="s">
        <v>14</v>
      </c>
      <c r="F42" s="9" t="s">
        <v>26</v>
      </c>
      <c r="G42" s="10">
        <v>148.0</v>
      </c>
      <c r="H42" s="10">
        <v>5.215642059E9</v>
      </c>
      <c r="I42" s="11">
        <v>2020.0</v>
      </c>
      <c r="J42" s="17" t="s">
        <v>189</v>
      </c>
      <c r="K42" s="14" t="s">
        <v>190</v>
      </c>
    </row>
    <row r="43">
      <c r="A43" s="8">
        <v>42.0</v>
      </c>
      <c r="B43" s="9" t="s">
        <v>169</v>
      </c>
      <c r="C43" s="9" t="s">
        <v>191</v>
      </c>
      <c r="D43" s="9" t="s">
        <v>45</v>
      </c>
      <c r="E43" s="9" t="s">
        <v>14</v>
      </c>
      <c r="F43" s="9" t="s">
        <v>26</v>
      </c>
      <c r="G43" s="10">
        <v>148.0</v>
      </c>
      <c r="H43" s="10">
        <v>6.332812168E9</v>
      </c>
      <c r="I43" s="11">
        <v>2020.0</v>
      </c>
      <c r="J43" s="10" t="s">
        <v>192</v>
      </c>
      <c r="K43" s="10" t="s">
        <v>193</v>
      </c>
    </row>
    <row r="44">
      <c r="A44" s="8">
        <v>43.0</v>
      </c>
      <c r="B44" s="9" t="s">
        <v>169</v>
      </c>
      <c r="C44" s="9" t="s">
        <v>194</v>
      </c>
      <c r="D44" s="9" t="s">
        <v>195</v>
      </c>
      <c r="E44" s="9" t="s">
        <v>31</v>
      </c>
      <c r="F44" s="9" t="s">
        <v>21</v>
      </c>
      <c r="G44" s="10">
        <v>148.0</v>
      </c>
      <c r="H44" s="10" t="s">
        <v>196</v>
      </c>
      <c r="I44" s="11">
        <v>2020.0</v>
      </c>
      <c r="J44" s="12" t="s">
        <v>197</v>
      </c>
      <c r="K44" s="10" t="s">
        <v>198</v>
      </c>
    </row>
    <row r="45">
      <c r="A45" s="8">
        <v>44.0</v>
      </c>
      <c r="B45" s="9" t="s">
        <v>199</v>
      </c>
      <c r="C45" s="9" t="s">
        <v>200</v>
      </c>
      <c r="D45" s="9" t="s">
        <v>55</v>
      </c>
      <c r="E45" s="9" t="s">
        <v>201</v>
      </c>
      <c r="F45" s="9" t="s">
        <v>77</v>
      </c>
      <c r="G45" s="10" t="s">
        <v>202</v>
      </c>
      <c r="H45" s="10">
        <v>2.475007667E9</v>
      </c>
      <c r="I45" s="11">
        <v>2020.0</v>
      </c>
      <c r="J45" s="12" t="s">
        <v>203</v>
      </c>
      <c r="K45" s="10" t="s">
        <v>204</v>
      </c>
    </row>
    <row r="46">
      <c r="A46" s="8">
        <v>45.0</v>
      </c>
      <c r="B46" s="9" t="s">
        <v>199</v>
      </c>
      <c r="C46" s="9" t="s">
        <v>205</v>
      </c>
      <c r="D46" s="9" t="s">
        <v>206</v>
      </c>
      <c r="E46" s="9" t="s">
        <v>31</v>
      </c>
      <c r="F46" s="9" t="s">
        <v>21</v>
      </c>
      <c r="G46" s="10">
        <v>146.0</v>
      </c>
      <c r="H46" s="10">
        <v>5.804858656E9</v>
      </c>
      <c r="I46" s="11">
        <v>2020.0</v>
      </c>
      <c r="J46" s="12" t="s">
        <v>207</v>
      </c>
      <c r="K46" s="10" t="s">
        <v>208</v>
      </c>
    </row>
    <row r="47">
      <c r="A47" s="8">
        <v>46.0</v>
      </c>
      <c r="B47" s="9" t="s">
        <v>199</v>
      </c>
      <c r="C47" s="9" t="s">
        <v>209</v>
      </c>
      <c r="D47" s="9" t="s">
        <v>20</v>
      </c>
      <c r="E47" s="9" t="s">
        <v>31</v>
      </c>
      <c r="F47" s="9" t="s">
        <v>21</v>
      </c>
      <c r="G47" s="10">
        <v>8.7212441624E10</v>
      </c>
      <c r="H47" s="10">
        <v>9.615715656E9</v>
      </c>
      <c r="I47" s="11">
        <v>2020.0</v>
      </c>
      <c r="J47" s="12" t="s">
        <v>210</v>
      </c>
      <c r="K47" s="14" t="s">
        <v>211</v>
      </c>
    </row>
    <row r="48">
      <c r="A48" s="8">
        <v>47.0</v>
      </c>
      <c r="B48" s="9" t="s">
        <v>199</v>
      </c>
      <c r="C48" s="9" t="s">
        <v>212</v>
      </c>
      <c r="D48" s="9" t="s">
        <v>36</v>
      </c>
      <c r="E48" s="9" t="s">
        <v>31</v>
      </c>
      <c r="F48" s="9" t="s">
        <v>21</v>
      </c>
      <c r="G48" s="10">
        <v>8.7212441624E10</v>
      </c>
      <c r="H48" s="10">
        <v>2.884029153E9</v>
      </c>
      <c r="I48" s="11">
        <v>2020.0</v>
      </c>
      <c r="J48" s="12" t="s">
        <v>213</v>
      </c>
      <c r="K48" s="14" t="s">
        <v>214</v>
      </c>
    </row>
    <row r="49">
      <c r="A49" s="8">
        <v>48.0</v>
      </c>
      <c r="B49" s="9" t="s">
        <v>199</v>
      </c>
      <c r="C49" s="18" t="s">
        <v>215</v>
      </c>
      <c r="D49" s="9" t="s">
        <v>216</v>
      </c>
      <c r="E49" s="9" t="s">
        <v>217</v>
      </c>
      <c r="F49" s="19"/>
      <c r="G49" s="10" t="s">
        <v>218</v>
      </c>
      <c r="H49" s="10">
        <v>7.571344804E9</v>
      </c>
      <c r="I49" s="11">
        <v>2022.0</v>
      </c>
      <c r="J49" s="17" t="s">
        <v>219</v>
      </c>
      <c r="K49" s="10" t="s">
        <v>220</v>
      </c>
    </row>
    <row r="50" ht="50.25" customHeight="1">
      <c r="A50" s="8">
        <v>49.0</v>
      </c>
      <c r="B50" s="9" t="s">
        <v>199</v>
      </c>
      <c r="C50" s="9" t="s">
        <v>221</v>
      </c>
      <c r="D50" s="9" t="s">
        <v>94</v>
      </c>
      <c r="E50" s="9" t="s">
        <v>31</v>
      </c>
      <c r="F50" s="9" t="s">
        <v>21</v>
      </c>
      <c r="G50" s="10" t="s">
        <v>222</v>
      </c>
      <c r="H50" s="10" t="s">
        <v>223</v>
      </c>
      <c r="I50" s="11">
        <v>2020.0</v>
      </c>
      <c r="J50" s="16" t="s">
        <v>224</v>
      </c>
      <c r="K50" s="10" t="s">
        <v>225</v>
      </c>
    </row>
    <row r="51">
      <c r="A51" s="8">
        <v>50.0</v>
      </c>
      <c r="B51" s="9" t="s">
        <v>199</v>
      </c>
      <c r="C51" s="9" t="s">
        <v>226</v>
      </c>
      <c r="D51" s="9" t="s">
        <v>20</v>
      </c>
      <c r="E51" s="9" t="s">
        <v>31</v>
      </c>
      <c r="F51" s="9" t="s">
        <v>21</v>
      </c>
      <c r="G51" s="15" t="str">
        <f>+7-7212-44-16-24 (146)</f>
        <v>#ERROR!</v>
      </c>
      <c r="H51" s="10">
        <v>7.864391749E9</v>
      </c>
      <c r="I51" s="11">
        <v>2020.0</v>
      </c>
      <c r="J51" s="12" t="s">
        <v>227</v>
      </c>
      <c r="K51" s="10" t="s">
        <v>228</v>
      </c>
    </row>
    <row r="52">
      <c r="A52" s="8">
        <v>51.0</v>
      </c>
      <c r="B52" s="9" t="s">
        <v>199</v>
      </c>
      <c r="C52" s="9" t="s">
        <v>229</v>
      </c>
      <c r="D52" s="9" t="s">
        <v>20</v>
      </c>
      <c r="E52" s="9" t="s">
        <v>31</v>
      </c>
      <c r="F52" s="9" t="s">
        <v>21</v>
      </c>
      <c r="G52" s="10" t="s">
        <v>222</v>
      </c>
      <c r="H52" s="10">
        <v>9.025014515E9</v>
      </c>
      <c r="I52" s="11">
        <v>2020.0</v>
      </c>
      <c r="J52" s="12" t="s">
        <v>230</v>
      </c>
      <c r="K52" s="10" t="s">
        <v>231</v>
      </c>
    </row>
    <row r="53">
      <c r="A53" s="8">
        <v>52.0</v>
      </c>
      <c r="B53" s="9" t="s">
        <v>199</v>
      </c>
      <c r="C53" s="9" t="s">
        <v>232</v>
      </c>
      <c r="D53" s="9" t="s">
        <v>20</v>
      </c>
      <c r="E53" s="9" t="s">
        <v>31</v>
      </c>
      <c r="F53" s="9" t="s">
        <v>21</v>
      </c>
      <c r="G53" s="10">
        <v>8.7009695425E10</v>
      </c>
      <c r="H53" s="10">
        <v>5.244705489E9</v>
      </c>
      <c r="I53" s="11">
        <v>2020.0</v>
      </c>
      <c r="J53" s="12" t="s">
        <v>233</v>
      </c>
      <c r="K53" s="10" t="s">
        <v>234</v>
      </c>
    </row>
    <row r="54">
      <c r="A54" s="8">
        <v>53.0</v>
      </c>
      <c r="B54" s="9" t="s">
        <v>199</v>
      </c>
      <c r="C54" s="9" t="s">
        <v>235</v>
      </c>
      <c r="D54" s="9" t="s">
        <v>20</v>
      </c>
      <c r="E54" s="9" t="s">
        <v>31</v>
      </c>
      <c r="F54" s="9" t="s">
        <v>21</v>
      </c>
      <c r="G54" s="10" t="s">
        <v>236</v>
      </c>
      <c r="H54" s="10">
        <v>2.242921456E9</v>
      </c>
      <c r="I54" s="11">
        <v>2020.0</v>
      </c>
      <c r="J54" s="12" t="s">
        <v>237</v>
      </c>
      <c r="K54" s="10" t="s">
        <v>238</v>
      </c>
    </row>
    <row r="55">
      <c r="A55" s="8">
        <v>54.0</v>
      </c>
      <c r="B55" s="9" t="s">
        <v>199</v>
      </c>
      <c r="C55" s="9" t="s">
        <v>239</v>
      </c>
      <c r="D55" s="9" t="s">
        <v>240</v>
      </c>
      <c r="E55" s="9" t="s">
        <v>25</v>
      </c>
      <c r="F55" s="9" t="s">
        <v>15</v>
      </c>
      <c r="G55" s="10" t="s">
        <v>241</v>
      </c>
      <c r="H55" s="10">
        <v>7.9255293491E10</v>
      </c>
      <c r="I55" s="11" t="s">
        <v>242</v>
      </c>
      <c r="J55" s="12" t="s">
        <v>243</v>
      </c>
      <c r="K55" s="10" t="s">
        <v>244</v>
      </c>
    </row>
    <row r="56">
      <c r="A56" s="8">
        <v>55.0</v>
      </c>
      <c r="B56" s="9" t="s">
        <v>199</v>
      </c>
      <c r="C56" s="9" t="s">
        <v>215</v>
      </c>
      <c r="D56" s="9" t="s">
        <v>45</v>
      </c>
      <c r="E56" s="9" t="s">
        <v>14</v>
      </c>
      <c r="F56" s="9" t="s">
        <v>21</v>
      </c>
      <c r="G56" s="10" t="s">
        <v>245</v>
      </c>
      <c r="H56" s="10">
        <v>7.571344804E9</v>
      </c>
      <c r="I56" s="11">
        <v>2020.0</v>
      </c>
      <c r="J56" s="12" t="s">
        <v>246</v>
      </c>
      <c r="K56" s="10" t="s">
        <v>247</v>
      </c>
    </row>
    <row r="57">
      <c r="A57" s="8">
        <v>56.0</v>
      </c>
      <c r="B57" s="9" t="s">
        <v>199</v>
      </c>
      <c r="C57" s="9" t="s">
        <v>248</v>
      </c>
      <c r="D57" s="9" t="s">
        <v>249</v>
      </c>
      <c r="E57" s="9" t="s">
        <v>25</v>
      </c>
      <c r="F57" s="9" t="s">
        <v>15</v>
      </c>
      <c r="G57" s="10" t="s">
        <v>250</v>
      </c>
      <c r="H57" s="10">
        <v>3.250664979E9</v>
      </c>
      <c r="I57" s="11">
        <v>2020.0</v>
      </c>
      <c r="J57" s="12" t="s">
        <v>251</v>
      </c>
      <c r="K57" s="10" t="s">
        <v>252</v>
      </c>
    </row>
    <row r="58">
      <c r="A58" s="8">
        <v>57.0</v>
      </c>
      <c r="B58" s="9" t="s">
        <v>253</v>
      </c>
      <c r="C58" s="18" t="s">
        <v>254</v>
      </c>
      <c r="D58" s="9" t="s">
        <v>255</v>
      </c>
      <c r="E58" s="9" t="s">
        <v>256</v>
      </c>
      <c r="F58" s="19"/>
      <c r="G58" s="10">
        <v>6575.0</v>
      </c>
      <c r="H58" s="10">
        <v>3.446206502E9</v>
      </c>
      <c r="I58" s="11">
        <v>2020.0</v>
      </c>
      <c r="J58" s="12" t="s">
        <v>257</v>
      </c>
      <c r="K58" s="10" t="s">
        <v>258</v>
      </c>
    </row>
    <row r="59">
      <c r="A59" s="8">
        <v>58.0</v>
      </c>
      <c r="B59" s="9" t="s">
        <v>253</v>
      </c>
      <c r="C59" s="18" t="s">
        <v>259</v>
      </c>
      <c r="D59" s="9" t="s">
        <v>77</v>
      </c>
      <c r="E59" s="9" t="s">
        <v>256</v>
      </c>
      <c r="F59" s="19"/>
      <c r="G59" s="10" t="s">
        <v>260</v>
      </c>
      <c r="H59" s="10">
        <v>3.553828394E9</v>
      </c>
      <c r="I59" s="11">
        <v>2020.0</v>
      </c>
      <c r="J59" s="12" t="s">
        <v>261</v>
      </c>
      <c r="K59" s="10" t="s">
        <v>262</v>
      </c>
    </row>
    <row r="60">
      <c r="A60" s="8">
        <v>59.0</v>
      </c>
      <c r="B60" s="9" t="s">
        <v>253</v>
      </c>
      <c r="C60" s="9" t="s">
        <v>263</v>
      </c>
      <c r="D60" s="9" t="s">
        <v>264</v>
      </c>
      <c r="E60" s="9" t="s">
        <v>31</v>
      </c>
      <c r="F60" s="9" t="s">
        <v>21</v>
      </c>
      <c r="G60" s="10">
        <v>6575.0</v>
      </c>
      <c r="H60" s="10">
        <v>2.246817709E9</v>
      </c>
      <c r="I60" s="11">
        <v>2021.0</v>
      </c>
      <c r="J60" s="12" t="s">
        <v>265</v>
      </c>
      <c r="K60" s="10" t="s">
        <v>266</v>
      </c>
    </row>
    <row r="61">
      <c r="A61" s="8">
        <v>60.0</v>
      </c>
      <c r="B61" s="9" t="s">
        <v>253</v>
      </c>
      <c r="C61" s="9" t="s">
        <v>267</v>
      </c>
      <c r="D61" s="9" t="s">
        <v>20</v>
      </c>
      <c r="E61" s="9" t="s">
        <v>268</v>
      </c>
      <c r="F61" s="9" t="s">
        <v>21</v>
      </c>
      <c r="G61" s="10">
        <v>6575.0</v>
      </c>
      <c r="H61" s="10">
        <v>3.274125604E9</v>
      </c>
      <c r="I61" s="11">
        <v>2020.0</v>
      </c>
      <c r="J61" s="12" t="s">
        <v>269</v>
      </c>
      <c r="K61" s="14" t="s">
        <v>270</v>
      </c>
    </row>
    <row r="62">
      <c r="A62" s="8">
        <v>61.0</v>
      </c>
      <c r="B62" s="9" t="s">
        <v>253</v>
      </c>
      <c r="C62" s="9" t="s">
        <v>271</v>
      </c>
      <c r="D62" s="9" t="s">
        <v>36</v>
      </c>
      <c r="E62" s="9" t="s">
        <v>31</v>
      </c>
      <c r="F62" s="9" t="s">
        <v>21</v>
      </c>
      <c r="G62" s="10">
        <v>6575.0</v>
      </c>
      <c r="H62" s="10">
        <v>3.813139789E9</v>
      </c>
      <c r="I62" s="11">
        <v>2021.0</v>
      </c>
      <c r="J62" s="12" t="s">
        <v>272</v>
      </c>
      <c r="K62" s="10" t="s">
        <v>273</v>
      </c>
    </row>
    <row r="63">
      <c r="A63" s="8">
        <v>62.0</v>
      </c>
      <c r="B63" s="9" t="s">
        <v>253</v>
      </c>
      <c r="C63" s="9" t="s">
        <v>274</v>
      </c>
      <c r="D63" s="9" t="s">
        <v>36</v>
      </c>
      <c r="E63" s="9" t="s">
        <v>25</v>
      </c>
      <c r="F63" s="9" t="s">
        <v>15</v>
      </c>
      <c r="G63" s="10">
        <v>6575.0</v>
      </c>
      <c r="H63" s="10">
        <v>5.241530907E9</v>
      </c>
      <c r="I63" s="11">
        <v>1972.0</v>
      </c>
      <c r="J63" s="12" t="s">
        <v>275</v>
      </c>
      <c r="K63" s="10" t="s">
        <v>276</v>
      </c>
    </row>
    <row r="64">
      <c r="A64" s="8">
        <v>63.0</v>
      </c>
      <c r="B64" s="9" t="s">
        <v>253</v>
      </c>
      <c r="C64" s="9" t="s">
        <v>277</v>
      </c>
      <c r="D64" s="9" t="s">
        <v>20</v>
      </c>
      <c r="E64" s="9" t="s">
        <v>31</v>
      </c>
      <c r="F64" s="9" t="s">
        <v>21</v>
      </c>
      <c r="G64" s="10">
        <v>7.7212441624E10</v>
      </c>
      <c r="H64" s="10">
        <v>5.552789457E9</v>
      </c>
      <c r="I64" s="11">
        <v>2020.0</v>
      </c>
      <c r="J64" s="12" t="s">
        <v>278</v>
      </c>
      <c r="K64" s="10" t="s">
        <v>279</v>
      </c>
    </row>
    <row r="65">
      <c r="A65" s="8">
        <v>64.0</v>
      </c>
      <c r="B65" s="9" t="s">
        <v>253</v>
      </c>
      <c r="C65" s="9" t="s">
        <v>280</v>
      </c>
      <c r="D65" s="9" t="s">
        <v>13</v>
      </c>
      <c r="E65" s="9" t="s">
        <v>268</v>
      </c>
      <c r="F65" s="9" t="s">
        <v>26</v>
      </c>
      <c r="G65" s="10">
        <v>8.7019984499E10</v>
      </c>
      <c r="H65" s="10">
        <v>2.269703117E9</v>
      </c>
      <c r="I65" s="11">
        <v>2020.0</v>
      </c>
      <c r="J65" s="12" t="s">
        <v>281</v>
      </c>
      <c r="K65" s="10" t="s">
        <v>282</v>
      </c>
    </row>
    <row r="66">
      <c r="A66" s="8">
        <v>65.0</v>
      </c>
      <c r="B66" s="9" t="s">
        <v>253</v>
      </c>
      <c r="C66" s="9" t="s">
        <v>283</v>
      </c>
      <c r="D66" s="9" t="s">
        <v>20</v>
      </c>
      <c r="E66" s="9" t="s">
        <v>31</v>
      </c>
      <c r="F66" s="9" t="s">
        <v>21</v>
      </c>
      <c r="G66" s="10">
        <v>6575.0</v>
      </c>
      <c r="H66" s="10">
        <v>7.151311996E9</v>
      </c>
      <c r="I66" s="11">
        <v>2020.0</v>
      </c>
      <c r="J66" s="12" t="s">
        <v>284</v>
      </c>
      <c r="K66" s="10" t="s">
        <v>285</v>
      </c>
    </row>
    <row r="67">
      <c r="A67" s="8">
        <v>66.0</v>
      </c>
      <c r="B67" s="9" t="s">
        <v>253</v>
      </c>
      <c r="C67" s="9" t="s">
        <v>286</v>
      </c>
      <c r="D67" s="9" t="s">
        <v>45</v>
      </c>
      <c r="E67" s="9" t="s">
        <v>14</v>
      </c>
      <c r="F67" s="9" t="s">
        <v>21</v>
      </c>
      <c r="G67" s="10" t="s">
        <v>287</v>
      </c>
      <c r="H67" s="10">
        <v>2.629909103E9</v>
      </c>
      <c r="I67" s="11">
        <v>2020.0</v>
      </c>
      <c r="J67" s="12" t="s">
        <v>288</v>
      </c>
      <c r="K67" s="10" t="s">
        <v>289</v>
      </c>
    </row>
    <row r="68">
      <c r="A68" s="8">
        <v>67.0</v>
      </c>
      <c r="B68" s="9" t="s">
        <v>253</v>
      </c>
      <c r="C68" s="9" t="s">
        <v>290</v>
      </c>
      <c r="D68" s="9" t="s">
        <v>45</v>
      </c>
      <c r="E68" s="9" t="s">
        <v>14</v>
      </c>
      <c r="F68" s="9" t="s">
        <v>21</v>
      </c>
      <c r="G68" s="15" t="str">
        <f>+7 7212 441624 (6575)</f>
        <v>#ERROR!</v>
      </c>
      <c r="H68" s="10">
        <v>8.717375068E9</v>
      </c>
      <c r="I68" s="11" t="s">
        <v>291</v>
      </c>
      <c r="J68" s="12" t="s">
        <v>292</v>
      </c>
      <c r="K68" s="10" t="s">
        <v>293</v>
      </c>
    </row>
    <row r="69">
      <c r="A69" s="8">
        <v>68.0</v>
      </c>
      <c r="B69" s="9" t="s">
        <v>253</v>
      </c>
      <c r="C69" s="9" t="s">
        <v>294</v>
      </c>
      <c r="D69" s="9" t="s">
        <v>94</v>
      </c>
      <c r="E69" s="9" t="s">
        <v>21</v>
      </c>
      <c r="F69" s="9" t="s">
        <v>21</v>
      </c>
      <c r="G69" s="10">
        <v>8.7003047912E10</v>
      </c>
      <c r="H69" s="10">
        <v>4.645733767E9</v>
      </c>
      <c r="I69" s="11">
        <v>2020.0</v>
      </c>
      <c r="J69" s="12" t="s">
        <v>295</v>
      </c>
      <c r="K69" s="10" t="s">
        <v>296</v>
      </c>
    </row>
    <row r="70">
      <c r="A70" s="8">
        <v>69.0</v>
      </c>
      <c r="B70" s="9" t="s">
        <v>253</v>
      </c>
      <c r="C70" s="9" t="s">
        <v>297</v>
      </c>
      <c r="D70" s="9" t="s">
        <v>13</v>
      </c>
      <c r="E70" s="9" t="s">
        <v>14</v>
      </c>
      <c r="F70" s="9" t="s">
        <v>15</v>
      </c>
      <c r="G70" s="10">
        <v>6575.0</v>
      </c>
      <c r="H70" s="10">
        <v>3.431988491E9</v>
      </c>
      <c r="I70" s="11">
        <v>2020.0</v>
      </c>
      <c r="J70" s="12" t="s">
        <v>298</v>
      </c>
      <c r="K70" s="10" t="s">
        <v>299</v>
      </c>
    </row>
    <row r="71">
      <c r="A71" s="8">
        <v>70.0</v>
      </c>
      <c r="B71" s="9" t="s">
        <v>253</v>
      </c>
      <c r="C71" s="9" t="s">
        <v>300</v>
      </c>
      <c r="D71" s="9" t="s">
        <v>94</v>
      </c>
      <c r="E71" s="9" t="s">
        <v>31</v>
      </c>
      <c r="F71" s="9" t="s">
        <v>21</v>
      </c>
      <c r="G71" s="10" t="s">
        <v>260</v>
      </c>
      <c r="H71" s="10">
        <v>2.958537482E9</v>
      </c>
      <c r="I71" s="11">
        <v>2020.0</v>
      </c>
      <c r="J71" s="12" t="s">
        <v>301</v>
      </c>
      <c r="K71" s="10" t="s">
        <v>302</v>
      </c>
    </row>
    <row r="72">
      <c r="A72" s="8">
        <v>71.0</v>
      </c>
      <c r="B72" s="9" t="s">
        <v>253</v>
      </c>
      <c r="C72" s="9" t="s">
        <v>303</v>
      </c>
      <c r="D72" s="9" t="s">
        <v>20</v>
      </c>
      <c r="E72" s="9" t="s">
        <v>31</v>
      </c>
      <c r="F72" s="9" t="s">
        <v>21</v>
      </c>
      <c r="G72" s="10">
        <v>6575.0</v>
      </c>
      <c r="H72" s="10">
        <v>4.702922209E9</v>
      </c>
      <c r="I72" s="11">
        <v>2020.0</v>
      </c>
      <c r="J72" s="12" t="s">
        <v>304</v>
      </c>
      <c r="K72" s="10" t="s">
        <v>305</v>
      </c>
    </row>
    <row r="73">
      <c r="A73" s="8">
        <v>72.0</v>
      </c>
      <c r="B73" s="9" t="s">
        <v>253</v>
      </c>
      <c r="C73" s="9" t="s">
        <v>306</v>
      </c>
      <c r="D73" s="9" t="s">
        <v>13</v>
      </c>
      <c r="E73" s="9" t="s">
        <v>307</v>
      </c>
      <c r="F73" s="9" t="s">
        <v>15</v>
      </c>
      <c r="G73" s="10">
        <v>6575.0</v>
      </c>
      <c r="H73" s="20" t="s">
        <v>308</v>
      </c>
      <c r="I73" s="21">
        <v>560363.0</v>
      </c>
      <c r="J73" s="22" t="s">
        <v>309</v>
      </c>
      <c r="K73" s="10"/>
    </row>
    <row r="74">
      <c r="A74" s="8">
        <v>73.0</v>
      </c>
      <c r="B74" s="9" t="s">
        <v>253</v>
      </c>
      <c r="C74" s="9" t="s">
        <v>310</v>
      </c>
      <c r="D74" s="9" t="s">
        <v>94</v>
      </c>
      <c r="E74" s="9" t="s">
        <v>31</v>
      </c>
      <c r="F74" s="9" t="s">
        <v>21</v>
      </c>
      <c r="G74" s="10">
        <v>6575.0</v>
      </c>
      <c r="H74" s="10">
        <v>2.443323114E9</v>
      </c>
      <c r="I74" s="11">
        <v>2020.0</v>
      </c>
      <c r="J74" s="12" t="s">
        <v>311</v>
      </c>
      <c r="K74" s="10" t="s">
        <v>312</v>
      </c>
    </row>
    <row r="75">
      <c r="A75" s="8">
        <v>74.0</v>
      </c>
      <c r="B75" s="9" t="s">
        <v>253</v>
      </c>
      <c r="C75" s="9" t="s">
        <v>313</v>
      </c>
      <c r="D75" s="9" t="s">
        <v>94</v>
      </c>
      <c r="E75" s="9" t="s">
        <v>217</v>
      </c>
      <c r="F75" s="9" t="s">
        <v>21</v>
      </c>
      <c r="G75" s="10">
        <v>191.0</v>
      </c>
      <c r="H75" s="10">
        <v>3.266987479E9</v>
      </c>
      <c r="I75" s="11">
        <v>1972.0</v>
      </c>
      <c r="J75" s="23" t="s">
        <v>314</v>
      </c>
      <c r="K75" s="10" t="s">
        <v>315</v>
      </c>
    </row>
    <row r="76">
      <c r="A76" s="8">
        <v>75.0</v>
      </c>
      <c r="B76" s="9" t="s">
        <v>253</v>
      </c>
      <c r="C76" s="9" t="s">
        <v>316</v>
      </c>
      <c r="D76" s="9" t="s">
        <v>94</v>
      </c>
      <c r="E76" s="9" t="s">
        <v>31</v>
      </c>
      <c r="F76" s="9" t="s">
        <v>21</v>
      </c>
      <c r="G76" s="10">
        <v>191.0</v>
      </c>
      <c r="H76" s="10">
        <v>2.269703117E9</v>
      </c>
      <c r="I76" s="11">
        <v>2020.0</v>
      </c>
      <c r="J76" s="12" t="s">
        <v>281</v>
      </c>
      <c r="K76" s="10" t="s">
        <v>282</v>
      </c>
    </row>
    <row r="77">
      <c r="A77" s="8">
        <v>76.0</v>
      </c>
      <c r="B77" s="9" t="s">
        <v>317</v>
      </c>
      <c r="C77" s="18" t="s">
        <v>318</v>
      </c>
      <c r="D77" s="19"/>
      <c r="E77" s="19"/>
      <c r="F77" s="19"/>
      <c r="G77" s="10">
        <v>296.0</v>
      </c>
      <c r="H77" s="10">
        <v>7.366165637E9</v>
      </c>
      <c r="I77" s="11">
        <v>2020.0</v>
      </c>
      <c r="J77" s="12" t="s">
        <v>319</v>
      </c>
      <c r="K77" s="10" t="s">
        <v>320</v>
      </c>
    </row>
    <row r="78">
      <c r="A78" s="8">
        <v>77.0</v>
      </c>
      <c r="B78" s="9" t="s">
        <v>317</v>
      </c>
      <c r="C78" s="9" t="s">
        <v>321</v>
      </c>
      <c r="D78" s="9" t="s">
        <v>20</v>
      </c>
      <c r="E78" s="9" t="s">
        <v>31</v>
      </c>
      <c r="F78" s="9" t="s">
        <v>21</v>
      </c>
      <c r="G78" s="10" t="s">
        <v>322</v>
      </c>
      <c r="H78" s="10">
        <v>5.531728207E9</v>
      </c>
      <c r="I78" s="11">
        <v>2022.0</v>
      </c>
      <c r="J78" s="12" t="s">
        <v>323</v>
      </c>
      <c r="K78" s="10" t="s">
        <v>324</v>
      </c>
    </row>
    <row r="79">
      <c r="A79" s="8">
        <v>78.0</v>
      </c>
      <c r="B79" s="9" t="s">
        <v>317</v>
      </c>
      <c r="C79" s="9" t="s">
        <v>325</v>
      </c>
      <c r="D79" s="9" t="s">
        <v>94</v>
      </c>
      <c r="E79" s="9" t="s">
        <v>31</v>
      </c>
      <c r="F79" s="9" t="s">
        <v>21</v>
      </c>
      <c r="G79" s="10">
        <v>296.0</v>
      </c>
      <c r="H79" s="10">
        <v>4.464454811E9</v>
      </c>
      <c r="I79" s="11">
        <v>2020.0</v>
      </c>
      <c r="J79" s="12" t="s">
        <v>326</v>
      </c>
      <c r="K79" s="10" t="s">
        <v>327</v>
      </c>
    </row>
    <row r="80">
      <c r="A80" s="8">
        <v>79.0</v>
      </c>
      <c r="B80" s="9" t="s">
        <v>317</v>
      </c>
      <c r="C80" s="9" t="s">
        <v>328</v>
      </c>
      <c r="D80" s="9" t="s">
        <v>20</v>
      </c>
      <c r="E80" s="9" t="s">
        <v>31</v>
      </c>
      <c r="F80" s="9" t="s">
        <v>21</v>
      </c>
      <c r="G80" s="10" t="s">
        <v>329</v>
      </c>
      <c r="H80" s="24">
        <v>7.196545163E9</v>
      </c>
      <c r="I80" s="11">
        <v>2020.0</v>
      </c>
      <c r="J80" s="12" t="s">
        <v>330</v>
      </c>
      <c r="K80" s="10" t="s">
        <v>331</v>
      </c>
    </row>
    <row r="81">
      <c r="A81" s="8">
        <v>80.0</v>
      </c>
      <c r="B81" s="9" t="s">
        <v>317</v>
      </c>
      <c r="C81" s="9" t="s">
        <v>332</v>
      </c>
      <c r="D81" s="9" t="s">
        <v>45</v>
      </c>
      <c r="E81" s="9" t="s">
        <v>14</v>
      </c>
      <c r="F81" s="9" t="s">
        <v>21</v>
      </c>
      <c r="G81" s="10" t="s">
        <v>333</v>
      </c>
      <c r="H81" s="10">
        <v>3.256091501E9</v>
      </c>
      <c r="I81" s="11">
        <v>2020.0</v>
      </c>
      <c r="J81" s="12" t="s">
        <v>334</v>
      </c>
      <c r="K81" s="10" t="s">
        <v>335</v>
      </c>
    </row>
    <row r="82">
      <c r="A82" s="8">
        <v>81.0</v>
      </c>
      <c r="B82" s="9" t="s">
        <v>317</v>
      </c>
      <c r="C82" s="9" t="s">
        <v>336</v>
      </c>
      <c r="D82" s="9" t="s">
        <v>116</v>
      </c>
      <c r="E82" s="9" t="s">
        <v>31</v>
      </c>
      <c r="F82" s="9" t="s">
        <v>21</v>
      </c>
      <c r="G82" s="10">
        <v>296.0</v>
      </c>
      <c r="H82" s="10">
        <v>8.224857709E9</v>
      </c>
      <c r="I82" s="11">
        <v>2020.0</v>
      </c>
      <c r="J82" s="12" t="s">
        <v>337</v>
      </c>
      <c r="K82" s="10" t="s">
        <v>338</v>
      </c>
    </row>
    <row r="83">
      <c r="A83" s="8">
        <v>82.0</v>
      </c>
      <c r="B83" s="9" t="s">
        <v>317</v>
      </c>
      <c r="C83" s="9" t="s">
        <v>339</v>
      </c>
      <c r="D83" s="9" t="s">
        <v>20</v>
      </c>
      <c r="E83" s="9" t="s">
        <v>31</v>
      </c>
      <c r="F83" s="9" t="s">
        <v>21</v>
      </c>
      <c r="G83" s="10">
        <v>296.0</v>
      </c>
      <c r="H83" s="10">
        <v>5.230948035E9</v>
      </c>
      <c r="I83" s="11">
        <v>2020.0</v>
      </c>
      <c r="J83" s="12" t="s">
        <v>340</v>
      </c>
      <c r="K83" s="14" t="s">
        <v>341</v>
      </c>
    </row>
    <row r="84">
      <c r="A84" s="8">
        <v>83.0</v>
      </c>
      <c r="B84" s="9" t="s">
        <v>317</v>
      </c>
      <c r="C84" s="9" t="s">
        <v>342</v>
      </c>
      <c r="D84" s="9" t="s">
        <v>45</v>
      </c>
      <c r="E84" s="9" t="s">
        <v>14</v>
      </c>
      <c r="F84" s="9" t="s">
        <v>26</v>
      </c>
      <c r="G84" s="10" t="s">
        <v>343</v>
      </c>
      <c r="H84" s="10">
        <v>4.540448697E9</v>
      </c>
      <c r="I84" s="11">
        <v>2020.0</v>
      </c>
      <c r="J84" s="25" t="s">
        <v>344</v>
      </c>
      <c r="K84" s="10" t="s">
        <v>345</v>
      </c>
    </row>
    <row r="85">
      <c r="A85" s="8">
        <v>84.0</v>
      </c>
      <c r="B85" s="9" t="s">
        <v>317</v>
      </c>
      <c r="C85" s="9" t="s">
        <v>346</v>
      </c>
      <c r="D85" s="9" t="s">
        <v>347</v>
      </c>
      <c r="E85" s="9" t="s">
        <v>14</v>
      </c>
      <c r="F85" s="9" t="s">
        <v>26</v>
      </c>
      <c r="G85" s="10" t="s">
        <v>348</v>
      </c>
      <c r="I85" s="11">
        <v>2020.0</v>
      </c>
      <c r="J85" s="10">
        <v>8.033711824E9</v>
      </c>
      <c r="K85" s="10" t="s">
        <v>349</v>
      </c>
    </row>
    <row r="86">
      <c r="A86" s="8">
        <v>85.0</v>
      </c>
      <c r="B86" s="9" t="s">
        <v>317</v>
      </c>
      <c r="C86" s="9" t="s">
        <v>350</v>
      </c>
      <c r="D86" s="9" t="s">
        <v>20</v>
      </c>
      <c r="E86" s="9" t="s">
        <v>31</v>
      </c>
      <c r="F86" s="9" t="s">
        <v>21</v>
      </c>
      <c r="G86" s="10">
        <v>295.0</v>
      </c>
      <c r="H86" s="10">
        <v>6.504591409E9</v>
      </c>
      <c r="I86" s="11">
        <v>2020.0</v>
      </c>
      <c r="J86" s="12" t="s">
        <v>351</v>
      </c>
      <c r="K86" s="10" t="s">
        <v>352</v>
      </c>
    </row>
    <row r="87">
      <c r="A87" s="8">
        <v>86.0</v>
      </c>
      <c r="B87" s="9" t="s">
        <v>317</v>
      </c>
      <c r="C87" s="9" t="s">
        <v>353</v>
      </c>
      <c r="D87" s="9" t="s">
        <v>354</v>
      </c>
      <c r="E87" s="9" t="s">
        <v>31</v>
      </c>
      <c r="F87" s="9" t="s">
        <v>21</v>
      </c>
      <c r="G87" s="10">
        <v>7.7789404105E10</v>
      </c>
      <c r="H87" s="10" t="s">
        <v>355</v>
      </c>
      <c r="I87" s="11">
        <v>2020.0</v>
      </c>
      <c r="J87" s="12" t="s">
        <v>356</v>
      </c>
      <c r="K87" s="10" t="s">
        <v>357</v>
      </c>
    </row>
    <row r="88">
      <c r="A88" s="8">
        <v>87.0</v>
      </c>
      <c r="B88" s="9" t="s">
        <v>358</v>
      </c>
      <c r="C88" s="18" t="s">
        <v>359</v>
      </c>
      <c r="D88" s="9" t="s">
        <v>255</v>
      </c>
      <c r="E88" s="9" t="s">
        <v>256</v>
      </c>
      <c r="F88" s="19"/>
      <c r="G88" s="10">
        <v>188.0</v>
      </c>
      <c r="H88" s="10">
        <v>5.940668384E9</v>
      </c>
      <c r="I88" s="11">
        <v>161586.0</v>
      </c>
      <c r="J88" s="12" t="s">
        <v>360</v>
      </c>
      <c r="K88" s="10" t="s">
        <v>361</v>
      </c>
    </row>
    <row r="89">
      <c r="A89" s="8">
        <v>88.0</v>
      </c>
      <c r="B89" s="9" t="s">
        <v>358</v>
      </c>
      <c r="C89" s="9" t="s">
        <v>362</v>
      </c>
      <c r="D89" s="9" t="s">
        <v>45</v>
      </c>
      <c r="E89" s="9" t="s">
        <v>14</v>
      </c>
      <c r="F89" s="9" t="s">
        <v>21</v>
      </c>
      <c r="G89" s="10" t="s">
        <v>363</v>
      </c>
      <c r="H89" s="10">
        <v>2.232141801E9</v>
      </c>
      <c r="I89" s="11">
        <v>944571.0</v>
      </c>
      <c r="J89" s="12" t="s">
        <v>364</v>
      </c>
      <c r="K89" s="10" t="s">
        <v>365</v>
      </c>
    </row>
    <row r="90">
      <c r="A90" s="8">
        <v>89.0</v>
      </c>
      <c r="B90" s="9" t="s">
        <v>358</v>
      </c>
      <c r="C90" s="9" t="s">
        <v>366</v>
      </c>
      <c r="D90" s="9" t="s">
        <v>45</v>
      </c>
      <c r="E90" s="9" t="s">
        <v>14</v>
      </c>
      <c r="F90" s="9" t="s">
        <v>21</v>
      </c>
      <c r="G90" s="10">
        <v>7.7013288566E10</v>
      </c>
      <c r="H90" s="10">
        <v>7.035627564E9</v>
      </c>
      <c r="I90" s="11">
        <v>788362.0</v>
      </c>
      <c r="J90" s="12" t="s">
        <v>367</v>
      </c>
      <c r="K90" s="10" t="s">
        <v>368</v>
      </c>
    </row>
    <row r="91">
      <c r="A91" s="8">
        <v>90.0</v>
      </c>
      <c r="B91" s="9" t="s">
        <v>358</v>
      </c>
      <c r="C91" s="9" t="s">
        <v>369</v>
      </c>
      <c r="D91" s="9" t="s">
        <v>20</v>
      </c>
      <c r="E91" s="9" t="s">
        <v>21</v>
      </c>
      <c r="F91" s="9" t="s">
        <v>21</v>
      </c>
      <c r="G91" s="10">
        <v>188.0</v>
      </c>
      <c r="H91" s="10">
        <v>4.426058543E9</v>
      </c>
      <c r="I91" s="11" t="s">
        <v>370</v>
      </c>
      <c r="J91" s="12" t="s">
        <v>371</v>
      </c>
      <c r="K91" s="10" t="s">
        <v>372</v>
      </c>
    </row>
    <row r="92">
      <c r="A92" s="8">
        <v>91.0</v>
      </c>
      <c r="B92" s="9" t="s">
        <v>358</v>
      </c>
      <c r="C92" s="9" t="s">
        <v>373</v>
      </c>
      <c r="D92" s="9" t="s">
        <v>45</v>
      </c>
      <c r="E92" s="9" t="s">
        <v>14</v>
      </c>
      <c r="F92" s="9" t="s">
        <v>21</v>
      </c>
      <c r="G92" s="10">
        <v>188.0</v>
      </c>
      <c r="H92" s="10">
        <v>8.417880483E9</v>
      </c>
      <c r="I92" s="11">
        <v>123456.0</v>
      </c>
      <c r="J92" s="12" t="s">
        <v>374</v>
      </c>
      <c r="K92" s="10" t="s">
        <v>375</v>
      </c>
    </row>
    <row r="93">
      <c r="A93" s="8">
        <v>92.0</v>
      </c>
      <c r="B93" s="9" t="s">
        <v>358</v>
      </c>
      <c r="C93" s="9" t="s">
        <v>376</v>
      </c>
      <c r="D93" s="9" t="s">
        <v>55</v>
      </c>
      <c r="E93" s="9" t="s">
        <v>14</v>
      </c>
      <c r="F93" s="9" t="s">
        <v>21</v>
      </c>
      <c r="G93" s="10">
        <v>188.0</v>
      </c>
      <c r="H93" s="10">
        <v>6.381242028E9</v>
      </c>
      <c r="I93" s="11">
        <v>634260.0</v>
      </c>
      <c r="J93" s="12" t="s">
        <v>377</v>
      </c>
      <c r="K93" s="10" t="s">
        <v>378</v>
      </c>
    </row>
    <row r="94">
      <c r="A94" s="8">
        <v>93.0</v>
      </c>
      <c r="B94" s="9" t="s">
        <v>358</v>
      </c>
      <c r="C94" s="9" t="s">
        <v>379</v>
      </c>
      <c r="D94" s="9" t="s">
        <v>380</v>
      </c>
      <c r="E94" s="9" t="s">
        <v>268</v>
      </c>
      <c r="F94" s="9" t="s">
        <v>21</v>
      </c>
      <c r="G94" s="10" t="s">
        <v>381</v>
      </c>
      <c r="H94" s="10">
        <v>6.7161307E9</v>
      </c>
      <c r="I94" s="11" t="s">
        <v>382</v>
      </c>
      <c r="J94" s="12" t="s">
        <v>383</v>
      </c>
      <c r="K94" s="10" t="s">
        <v>384</v>
      </c>
    </row>
    <row r="95">
      <c r="A95" s="8">
        <v>94.0</v>
      </c>
      <c r="B95" s="9" t="s">
        <v>358</v>
      </c>
      <c r="C95" s="9" t="s">
        <v>385</v>
      </c>
      <c r="D95" s="9" t="s">
        <v>386</v>
      </c>
      <c r="E95" s="9" t="s">
        <v>31</v>
      </c>
      <c r="F95" s="9" t="s">
        <v>21</v>
      </c>
      <c r="G95" s="10">
        <v>188.0</v>
      </c>
      <c r="H95" s="10">
        <v>4.208643094E9</v>
      </c>
      <c r="I95" s="11">
        <v>2223.0</v>
      </c>
      <c r="J95" s="12" t="s">
        <v>387</v>
      </c>
      <c r="K95" s="10" t="s">
        <v>388</v>
      </c>
    </row>
    <row r="96">
      <c r="A96" s="8">
        <v>95.0</v>
      </c>
      <c r="B96" s="9" t="s">
        <v>358</v>
      </c>
      <c r="C96" s="9" t="s">
        <v>389</v>
      </c>
      <c r="D96" s="9" t="s">
        <v>45</v>
      </c>
      <c r="E96" s="9" t="s">
        <v>268</v>
      </c>
      <c r="F96" s="9" t="s">
        <v>26</v>
      </c>
      <c r="G96" s="10">
        <v>8.7752078868E10</v>
      </c>
      <c r="H96" s="10">
        <v>6.407401604E9</v>
      </c>
      <c r="I96" s="11">
        <v>2020.0</v>
      </c>
      <c r="J96" s="12" t="s">
        <v>390</v>
      </c>
      <c r="K96" s="10" t="s">
        <v>391</v>
      </c>
    </row>
    <row r="97">
      <c r="A97" s="8">
        <v>96.0</v>
      </c>
      <c r="B97" s="9" t="s">
        <v>358</v>
      </c>
      <c r="C97" s="9" t="s">
        <v>392</v>
      </c>
      <c r="D97" s="9" t="s">
        <v>393</v>
      </c>
      <c r="E97" s="9" t="s">
        <v>31</v>
      </c>
      <c r="F97" s="9" t="s">
        <v>21</v>
      </c>
      <c r="G97" s="10">
        <v>188.0</v>
      </c>
      <c r="H97" s="10">
        <v>5.382880291E9</v>
      </c>
      <c r="I97" s="11">
        <v>44309.0</v>
      </c>
      <c r="J97" s="12" t="s">
        <v>394</v>
      </c>
      <c r="K97" s="10" t="s">
        <v>395</v>
      </c>
    </row>
    <row r="98">
      <c r="A98" s="8">
        <v>97.0</v>
      </c>
      <c r="B98" s="9" t="s">
        <v>358</v>
      </c>
      <c r="C98" s="9" t="s">
        <v>396</v>
      </c>
      <c r="D98" s="9" t="s">
        <v>397</v>
      </c>
      <c r="E98" s="9" t="s">
        <v>14</v>
      </c>
      <c r="F98" s="9" t="s">
        <v>21</v>
      </c>
      <c r="G98" s="15" t="str">
        <f>+77212-44-16-24-188.,87053342137</f>
        <v>#ERROR!</v>
      </c>
      <c r="H98" s="10">
        <v>7.32034537E9</v>
      </c>
      <c r="I98" s="11" t="s">
        <v>398</v>
      </c>
      <c r="J98" s="12" t="s">
        <v>399</v>
      </c>
      <c r="K98" s="10" t="s">
        <v>400</v>
      </c>
    </row>
    <row r="99">
      <c r="A99" s="8">
        <v>98.0</v>
      </c>
      <c r="B99" s="9" t="s">
        <v>358</v>
      </c>
      <c r="C99" s="9" t="s">
        <v>401</v>
      </c>
      <c r="D99" s="9" t="s">
        <v>402</v>
      </c>
      <c r="E99" s="9" t="s">
        <v>31</v>
      </c>
      <c r="F99" s="9" t="s">
        <v>21</v>
      </c>
      <c r="G99" s="10" t="s">
        <v>403</v>
      </c>
      <c r="H99" s="10">
        <v>4.126382652E9</v>
      </c>
      <c r="I99" s="11">
        <v>1403.0</v>
      </c>
      <c r="J99" s="12" t="s">
        <v>404</v>
      </c>
      <c r="K99" s="10" t="s">
        <v>405</v>
      </c>
    </row>
    <row r="100">
      <c r="A100" s="8">
        <v>99.0</v>
      </c>
      <c r="B100" s="9" t="s">
        <v>358</v>
      </c>
      <c r="C100" s="18" t="s">
        <v>406</v>
      </c>
      <c r="D100" s="19"/>
      <c r="E100" s="19"/>
      <c r="F100" s="19"/>
      <c r="G100" s="10">
        <v>188.0</v>
      </c>
      <c r="H100" s="10">
        <v>2.408590273E9</v>
      </c>
      <c r="I100" s="11">
        <v>604209.0</v>
      </c>
      <c r="J100" s="12" t="s">
        <v>407</v>
      </c>
      <c r="K100" s="10" t="s">
        <v>408</v>
      </c>
    </row>
    <row r="101">
      <c r="A101" s="8">
        <v>100.0</v>
      </c>
      <c r="B101" s="9" t="s">
        <v>358</v>
      </c>
      <c r="C101" s="9" t="s">
        <v>409</v>
      </c>
      <c r="D101" s="9" t="s">
        <v>20</v>
      </c>
      <c r="E101" s="9" t="s">
        <v>31</v>
      </c>
      <c r="F101" s="9" t="s">
        <v>21</v>
      </c>
      <c r="G101" s="10">
        <v>188.0</v>
      </c>
      <c r="H101" s="10">
        <v>7.756051878E9</v>
      </c>
      <c r="I101" s="11">
        <v>937580.0</v>
      </c>
      <c r="J101" s="12" t="s">
        <v>410</v>
      </c>
      <c r="K101" s="14" t="s">
        <v>411</v>
      </c>
    </row>
    <row r="102">
      <c r="A102" s="8">
        <v>101.0</v>
      </c>
      <c r="B102" s="9" t="s">
        <v>358</v>
      </c>
      <c r="C102" s="9" t="s">
        <v>412</v>
      </c>
      <c r="D102" s="9" t="s">
        <v>13</v>
      </c>
      <c r="E102" s="9" t="s">
        <v>14</v>
      </c>
      <c r="F102" s="9" t="s">
        <v>26</v>
      </c>
      <c r="G102" s="10">
        <v>8.7212441592E10</v>
      </c>
      <c r="H102" s="10">
        <v>4.41879119E9</v>
      </c>
      <c r="I102" s="11">
        <v>815166.0</v>
      </c>
      <c r="J102" s="12" t="s">
        <v>413</v>
      </c>
      <c r="K102" s="26" t="s">
        <v>414</v>
      </c>
    </row>
    <row r="103">
      <c r="A103" s="8">
        <v>102.0</v>
      </c>
      <c r="B103" s="9" t="s">
        <v>358</v>
      </c>
      <c r="C103" s="9" t="s">
        <v>415</v>
      </c>
      <c r="D103" s="9" t="s">
        <v>13</v>
      </c>
      <c r="E103" s="9" t="s">
        <v>14</v>
      </c>
      <c r="F103" s="9" t="s">
        <v>26</v>
      </c>
      <c r="G103" s="10">
        <v>188.0</v>
      </c>
      <c r="H103" s="10">
        <v>6.471092684E9</v>
      </c>
      <c r="I103" s="11">
        <v>241167.0</v>
      </c>
      <c r="J103" s="12" t="s">
        <v>416</v>
      </c>
      <c r="K103" s="10" t="s">
        <v>417</v>
      </c>
    </row>
    <row r="104">
      <c r="A104" s="8">
        <v>103.0</v>
      </c>
      <c r="B104" s="9" t="s">
        <v>358</v>
      </c>
      <c r="C104" s="9" t="s">
        <v>406</v>
      </c>
      <c r="D104" s="9" t="s">
        <v>20</v>
      </c>
      <c r="E104" s="9" t="s">
        <v>31</v>
      </c>
      <c r="F104" s="9" t="s">
        <v>21</v>
      </c>
      <c r="G104" s="10">
        <v>188.0</v>
      </c>
      <c r="H104" s="10">
        <v>2.408590273E9</v>
      </c>
      <c r="I104" s="11">
        <v>604209.0</v>
      </c>
      <c r="J104" s="12" t="s">
        <v>407</v>
      </c>
      <c r="K104" s="10" t="s">
        <v>418</v>
      </c>
    </row>
    <row r="105">
      <c r="A105" s="8">
        <v>104.0</v>
      </c>
      <c r="B105" s="9" t="s">
        <v>358</v>
      </c>
      <c r="C105" s="9" t="s">
        <v>419</v>
      </c>
      <c r="D105" s="9" t="s">
        <v>20</v>
      </c>
      <c r="E105" s="9" t="s">
        <v>31</v>
      </c>
      <c r="F105" s="9" t="s">
        <v>21</v>
      </c>
      <c r="G105" s="10">
        <v>188.0</v>
      </c>
      <c r="H105" s="10">
        <v>4.629249662E9</v>
      </c>
      <c r="I105" s="11">
        <v>46156.0</v>
      </c>
      <c r="J105" s="12" t="s">
        <v>420</v>
      </c>
      <c r="K105" s="10" t="s">
        <v>421</v>
      </c>
    </row>
    <row r="106">
      <c r="A106" s="8">
        <v>105.0</v>
      </c>
      <c r="B106" s="9" t="s">
        <v>358</v>
      </c>
      <c r="C106" s="9" t="s">
        <v>422</v>
      </c>
      <c r="D106" s="9" t="s">
        <v>423</v>
      </c>
      <c r="E106" s="9" t="s">
        <v>31</v>
      </c>
      <c r="F106" s="9" t="s">
        <v>21</v>
      </c>
      <c r="G106" s="10">
        <v>188.0</v>
      </c>
      <c r="H106" s="10" t="s">
        <v>424</v>
      </c>
      <c r="I106" s="11">
        <v>12345.0</v>
      </c>
      <c r="J106" s="12" t="s">
        <v>425</v>
      </c>
      <c r="K106" s="10" t="s">
        <v>426</v>
      </c>
    </row>
    <row r="107">
      <c r="A107" s="8">
        <v>106.0</v>
      </c>
      <c r="B107" s="9" t="s">
        <v>358</v>
      </c>
      <c r="C107" s="9" t="s">
        <v>427</v>
      </c>
      <c r="D107" s="9" t="s">
        <v>45</v>
      </c>
      <c r="E107" s="9" t="s">
        <v>14</v>
      </c>
      <c r="F107" s="9" t="s">
        <v>21</v>
      </c>
      <c r="G107" s="10">
        <v>188.0</v>
      </c>
      <c r="H107" s="10">
        <v>5.900769136E9</v>
      </c>
      <c r="I107" s="11" t="s">
        <v>428</v>
      </c>
      <c r="J107" s="12" t="s">
        <v>429</v>
      </c>
      <c r="K107" s="10" t="s">
        <v>430</v>
      </c>
    </row>
    <row r="108">
      <c r="A108" s="8">
        <v>107.0</v>
      </c>
      <c r="B108" s="9" t="s">
        <v>358</v>
      </c>
      <c r="C108" s="9" t="s">
        <v>431</v>
      </c>
      <c r="D108" s="9" t="s">
        <v>20</v>
      </c>
      <c r="E108" s="9" t="s">
        <v>21</v>
      </c>
      <c r="F108" s="9" t="s">
        <v>21</v>
      </c>
      <c r="G108" s="10">
        <v>188.0</v>
      </c>
      <c r="H108" s="10">
        <v>5.940668384E9</v>
      </c>
      <c r="I108" s="11">
        <v>161586.0</v>
      </c>
      <c r="J108" s="12" t="s">
        <v>360</v>
      </c>
      <c r="K108" s="10" t="s">
        <v>361</v>
      </c>
    </row>
    <row r="109">
      <c r="A109" s="8">
        <v>108.0</v>
      </c>
      <c r="B109" s="9" t="s">
        <v>358</v>
      </c>
      <c r="C109" s="9" t="s">
        <v>432</v>
      </c>
      <c r="D109" s="9" t="s">
        <v>77</v>
      </c>
      <c r="E109" s="9" t="s">
        <v>433</v>
      </c>
      <c r="F109" s="9" t="s">
        <v>15</v>
      </c>
      <c r="G109" s="10">
        <v>188.0</v>
      </c>
      <c r="H109" s="10">
        <v>6.853113307E9</v>
      </c>
      <c r="I109" s="11" t="s">
        <v>434</v>
      </c>
      <c r="J109" s="25" t="s">
        <v>435</v>
      </c>
      <c r="K109" s="27" t="s">
        <v>436</v>
      </c>
    </row>
    <row r="110">
      <c r="A110" s="8">
        <v>109.0</v>
      </c>
      <c r="B110" s="9" t="s">
        <v>358</v>
      </c>
      <c r="C110" s="9" t="s">
        <v>437</v>
      </c>
      <c r="D110" s="9" t="s">
        <v>15</v>
      </c>
      <c r="E110" s="9" t="s">
        <v>433</v>
      </c>
      <c r="F110" s="9" t="s">
        <v>15</v>
      </c>
      <c r="G110" s="10">
        <v>188.0</v>
      </c>
      <c r="H110" s="28">
        <v>7.893427056E9</v>
      </c>
      <c r="I110" s="28" t="s">
        <v>438</v>
      </c>
      <c r="J110" s="29" t="s">
        <v>439</v>
      </c>
      <c r="K110" s="27" t="s">
        <v>440</v>
      </c>
    </row>
    <row r="111">
      <c r="A111" s="8">
        <v>110.0</v>
      </c>
      <c r="B111" s="9" t="s">
        <v>358</v>
      </c>
      <c r="C111" s="9" t="s">
        <v>441</v>
      </c>
      <c r="D111" s="9" t="s">
        <v>20</v>
      </c>
      <c r="E111" s="9" t="s">
        <v>31</v>
      </c>
      <c r="F111" s="9" t="s">
        <v>21</v>
      </c>
      <c r="G111" s="10">
        <v>188.0</v>
      </c>
      <c r="H111" s="10">
        <v>6.60948565E9</v>
      </c>
      <c r="I111" s="11" t="s">
        <v>442</v>
      </c>
      <c r="J111" s="12" t="s">
        <v>443</v>
      </c>
      <c r="K111" s="10" t="s">
        <v>444</v>
      </c>
    </row>
    <row r="112">
      <c r="A112" s="8">
        <v>111.0</v>
      </c>
      <c r="B112" s="9" t="s">
        <v>358</v>
      </c>
      <c r="C112" s="9" t="s">
        <v>445</v>
      </c>
      <c r="D112" s="9" t="s">
        <v>36</v>
      </c>
      <c r="E112" s="9" t="s">
        <v>31</v>
      </c>
      <c r="F112" s="9" t="s">
        <v>21</v>
      </c>
      <c r="G112" s="10">
        <v>188.0</v>
      </c>
      <c r="H112" s="10">
        <v>3.042562127E9</v>
      </c>
      <c r="I112" s="11" t="s">
        <v>446</v>
      </c>
      <c r="J112" s="12" t="s">
        <v>447</v>
      </c>
      <c r="K112" s="27" t="s">
        <v>448</v>
      </c>
    </row>
    <row r="113">
      <c r="A113" s="8">
        <v>112.0</v>
      </c>
      <c r="B113" s="9" t="s">
        <v>449</v>
      </c>
      <c r="C113" s="9" t="s">
        <v>450</v>
      </c>
      <c r="D113" s="9" t="s">
        <v>255</v>
      </c>
      <c r="E113" s="9" t="s">
        <v>14</v>
      </c>
      <c r="F113" s="9" t="s">
        <v>15</v>
      </c>
      <c r="G113" s="10">
        <v>126.0</v>
      </c>
      <c r="H113" s="10">
        <v>3.379769248E9</v>
      </c>
      <c r="I113" s="30" t="s">
        <v>451</v>
      </c>
      <c r="J113" s="25" t="s">
        <v>452</v>
      </c>
      <c r="K113" s="10" t="s">
        <v>453</v>
      </c>
    </row>
    <row r="114">
      <c r="A114" s="8">
        <v>113.0</v>
      </c>
      <c r="B114" s="9" t="s">
        <v>449</v>
      </c>
      <c r="C114" s="9" t="s">
        <v>454</v>
      </c>
      <c r="D114" s="9" t="s">
        <v>77</v>
      </c>
      <c r="E114" s="9" t="s">
        <v>21</v>
      </c>
      <c r="F114" s="9" t="s">
        <v>21</v>
      </c>
      <c r="G114" s="10">
        <v>126.0</v>
      </c>
      <c r="H114" s="10" t="s">
        <v>455</v>
      </c>
      <c r="I114" s="4" t="s">
        <v>455</v>
      </c>
      <c r="J114" s="10" t="s">
        <v>455</v>
      </c>
      <c r="K114" s="10" t="s">
        <v>455</v>
      </c>
    </row>
    <row r="115">
      <c r="A115" s="8">
        <v>114.0</v>
      </c>
      <c r="B115" s="9" t="s">
        <v>449</v>
      </c>
      <c r="C115" s="9" t="s">
        <v>456</v>
      </c>
      <c r="D115" s="9" t="s">
        <v>77</v>
      </c>
      <c r="E115" s="9" t="s">
        <v>14</v>
      </c>
      <c r="F115" s="9" t="s">
        <v>21</v>
      </c>
      <c r="G115" s="10">
        <v>126.0</v>
      </c>
      <c r="H115" s="10">
        <v>6.023608666E9</v>
      </c>
      <c r="I115" s="11" t="s">
        <v>457</v>
      </c>
      <c r="J115" s="10">
        <v>6.023608666E9</v>
      </c>
      <c r="K115" s="10" t="s">
        <v>458</v>
      </c>
    </row>
    <row r="116">
      <c r="A116" s="8">
        <v>115.0</v>
      </c>
      <c r="B116" s="9" t="s">
        <v>449</v>
      </c>
      <c r="C116" s="9" t="s">
        <v>459</v>
      </c>
      <c r="D116" s="9" t="s">
        <v>77</v>
      </c>
      <c r="E116" s="9" t="s">
        <v>21</v>
      </c>
      <c r="F116" s="9" t="s">
        <v>21</v>
      </c>
      <c r="G116" s="10">
        <v>126.0</v>
      </c>
      <c r="H116" s="10" t="s">
        <v>460</v>
      </c>
      <c r="I116" s="11" t="s">
        <v>460</v>
      </c>
      <c r="J116" s="10" t="s">
        <v>460</v>
      </c>
      <c r="K116" s="10" t="s">
        <v>460</v>
      </c>
    </row>
    <row r="117">
      <c r="A117" s="8">
        <v>116.0</v>
      </c>
      <c r="B117" s="9" t="s">
        <v>449</v>
      </c>
      <c r="C117" s="9" t="s">
        <v>461</v>
      </c>
      <c r="D117" s="9" t="s">
        <v>20</v>
      </c>
      <c r="E117" s="9" t="s">
        <v>14</v>
      </c>
      <c r="F117" s="9" t="s">
        <v>21</v>
      </c>
      <c r="G117" s="10">
        <v>126.0</v>
      </c>
      <c r="H117" s="10">
        <v>7.840017801E9</v>
      </c>
      <c r="I117" s="11" t="s">
        <v>462</v>
      </c>
      <c r="J117" s="10">
        <v>7.840017801E9</v>
      </c>
      <c r="K117" s="10" t="s">
        <v>463</v>
      </c>
    </row>
    <row r="118">
      <c r="A118" s="8">
        <v>117.0</v>
      </c>
      <c r="B118" s="9" t="s">
        <v>449</v>
      </c>
      <c r="C118" s="9" t="s">
        <v>464</v>
      </c>
      <c r="D118" s="9" t="s">
        <v>20</v>
      </c>
      <c r="E118" s="9" t="s">
        <v>31</v>
      </c>
      <c r="F118" s="9" t="s">
        <v>21</v>
      </c>
      <c r="G118" s="10">
        <v>126.0</v>
      </c>
      <c r="H118" s="10" t="s">
        <v>465</v>
      </c>
      <c r="I118" s="11" t="s">
        <v>465</v>
      </c>
      <c r="J118" s="10" t="s">
        <v>465</v>
      </c>
      <c r="K118" s="10" t="s">
        <v>465</v>
      </c>
    </row>
    <row r="119">
      <c r="A119" s="8">
        <v>118.0</v>
      </c>
      <c r="B119" s="9" t="s">
        <v>449</v>
      </c>
      <c r="C119" s="9" t="s">
        <v>466</v>
      </c>
      <c r="D119" s="9" t="s">
        <v>20</v>
      </c>
      <c r="E119" s="9" t="s">
        <v>31</v>
      </c>
      <c r="F119" s="9" t="s">
        <v>21</v>
      </c>
      <c r="G119" s="10">
        <v>126.0</v>
      </c>
      <c r="H119" s="10">
        <v>6.3242332E9</v>
      </c>
      <c r="I119" s="11" t="s">
        <v>467</v>
      </c>
      <c r="J119" s="12" t="s">
        <v>468</v>
      </c>
      <c r="K119" s="14" t="s">
        <v>469</v>
      </c>
    </row>
    <row r="120">
      <c r="A120" s="8">
        <v>119.0</v>
      </c>
      <c r="B120" s="9" t="s">
        <v>449</v>
      </c>
      <c r="C120" s="9" t="s">
        <v>470</v>
      </c>
      <c r="D120" s="9" t="s">
        <v>20</v>
      </c>
      <c r="E120" s="9" t="s">
        <v>31</v>
      </c>
      <c r="F120" s="9" t="s">
        <v>21</v>
      </c>
      <c r="G120" s="10" t="s">
        <v>471</v>
      </c>
      <c r="H120" s="10">
        <v>9.353274534E9</v>
      </c>
      <c r="I120" s="11" t="s">
        <v>472</v>
      </c>
      <c r="J120" s="12" t="s">
        <v>473</v>
      </c>
      <c r="K120" s="14" t="s">
        <v>474</v>
      </c>
    </row>
    <row r="121">
      <c r="A121" s="8">
        <v>120.0</v>
      </c>
      <c r="B121" s="9" t="s">
        <v>449</v>
      </c>
      <c r="C121" s="9" t="s">
        <v>475</v>
      </c>
      <c r="D121" s="9" t="s">
        <v>20</v>
      </c>
      <c r="E121" s="9" t="s">
        <v>31</v>
      </c>
      <c r="F121" s="9" t="s">
        <v>21</v>
      </c>
      <c r="G121" s="10" t="s">
        <v>476</v>
      </c>
      <c r="H121" s="10">
        <v>4.450817695E9</v>
      </c>
      <c r="I121" s="11">
        <v>801869.0</v>
      </c>
      <c r="J121" s="12" t="s">
        <v>477</v>
      </c>
      <c r="K121" s="10" t="s">
        <v>478</v>
      </c>
    </row>
    <row r="122">
      <c r="A122" s="8">
        <v>121.0</v>
      </c>
      <c r="B122" s="9" t="s">
        <v>449</v>
      </c>
      <c r="C122" s="9" t="s">
        <v>479</v>
      </c>
      <c r="D122" s="9" t="s">
        <v>20</v>
      </c>
      <c r="E122" s="9" t="s">
        <v>31</v>
      </c>
      <c r="F122" s="9" t="s">
        <v>21</v>
      </c>
      <c r="G122" s="10">
        <v>126.0</v>
      </c>
      <c r="H122" s="10">
        <v>7.882442358E9</v>
      </c>
      <c r="I122" s="11">
        <v>654321.0</v>
      </c>
      <c r="J122" s="12" t="s">
        <v>480</v>
      </c>
      <c r="K122" s="14" t="s">
        <v>481</v>
      </c>
    </row>
    <row r="123">
      <c r="A123" s="8">
        <v>122.0</v>
      </c>
      <c r="B123" s="9" t="s">
        <v>449</v>
      </c>
      <c r="C123" s="9" t="s">
        <v>482</v>
      </c>
      <c r="D123" s="9" t="s">
        <v>94</v>
      </c>
      <c r="E123" s="9" t="s">
        <v>31</v>
      </c>
      <c r="F123" s="9" t="s">
        <v>21</v>
      </c>
      <c r="G123" s="10">
        <v>126.0</v>
      </c>
      <c r="H123" s="10">
        <v>7.078261886E9</v>
      </c>
      <c r="I123" s="11">
        <v>2022.0</v>
      </c>
      <c r="J123" s="12" t="s">
        <v>483</v>
      </c>
      <c r="K123" s="10" t="s">
        <v>484</v>
      </c>
    </row>
    <row r="124">
      <c r="A124" s="8">
        <v>123.0</v>
      </c>
      <c r="B124" s="9" t="s">
        <v>449</v>
      </c>
      <c r="C124" s="9" t="s">
        <v>485</v>
      </c>
      <c r="D124" s="9" t="s">
        <v>77</v>
      </c>
      <c r="E124" s="9" t="s">
        <v>14</v>
      </c>
      <c r="F124" s="9" t="s">
        <v>21</v>
      </c>
      <c r="G124" s="10">
        <v>8.7474689419E10</v>
      </c>
      <c r="H124" s="10">
        <v>4.350853564E9</v>
      </c>
      <c r="I124" s="11">
        <v>206881.0</v>
      </c>
      <c r="J124" s="12" t="s">
        <v>486</v>
      </c>
      <c r="K124" s="14" t="s">
        <v>487</v>
      </c>
    </row>
    <row r="125">
      <c r="A125" s="8">
        <v>124.0</v>
      </c>
      <c r="B125" s="9" t="s">
        <v>449</v>
      </c>
      <c r="C125" s="9" t="s">
        <v>488</v>
      </c>
      <c r="D125" s="9" t="s">
        <v>20</v>
      </c>
      <c r="E125" s="9" t="s">
        <v>31</v>
      </c>
      <c r="F125" s="9" t="s">
        <v>21</v>
      </c>
      <c r="G125" s="10">
        <v>8.7784590358E10</v>
      </c>
      <c r="H125" s="10">
        <v>2.031995178E9</v>
      </c>
      <c r="I125" s="11">
        <v>2021.0</v>
      </c>
      <c r="J125" s="12" t="s">
        <v>489</v>
      </c>
      <c r="K125" s="10" t="s">
        <v>490</v>
      </c>
    </row>
    <row r="126">
      <c r="A126" s="8">
        <v>125.0</v>
      </c>
      <c r="B126" s="9" t="s">
        <v>449</v>
      </c>
      <c r="C126" s="9" t="s">
        <v>491</v>
      </c>
      <c r="D126" s="9" t="s">
        <v>20</v>
      </c>
      <c r="E126" s="9" t="s">
        <v>31</v>
      </c>
      <c r="F126" s="9" t="s">
        <v>21</v>
      </c>
      <c r="G126" s="10">
        <v>8.7004955366E10</v>
      </c>
      <c r="H126" s="10">
        <v>7.360275465E9</v>
      </c>
      <c r="I126" s="11">
        <v>2021.0</v>
      </c>
      <c r="J126" s="10">
        <v>7.360274465E9</v>
      </c>
      <c r="K126" s="10" t="s">
        <v>492</v>
      </c>
    </row>
    <row r="127">
      <c r="A127" s="8">
        <v>126.0</v>
      </c>
      <c r="B127" s="9" t="s">
        <v>449</v>
      </c>
      <c r="C127" s="9" t="s">
        <v>493</v>
      </c>
      <c r="D127" s="9" t="s">
        <v>20</v>
      </c>
      <c r="E127" s="9" t="s">
        <v>31</v>
      </c>
      <c r="F127" s="9" t="s">
        <v>21</v>
      </c>
      <c r="G127" s="10">
        <v>8.7025858571E10</v>
      </c>
      <c r="H127" s="10">
        <v>9.408588192E9</v>
      </c>
      <c r="I127" s="11">
        <v>2022.0</v>
      </c>
      <c r="J127" s="12" t="s">
        <v>494</v>
      </c>
      <c r="K127" s="10" t="s">
        <v>495</v>
      </c>
    </row>
    <row r="128">
      <c r="A128" s="8">
        <v>127.0</v>
      </c>
      <c r="B128" s="9" t="s">
        <v>449</v>
      </c>
      <c r="C128" s="9" t="s">
        <v>496</v>
      </c>
      <c r="D128" s="9" t="s">
        <v>77</v>
      </c>
      <c r="E128" s="9" t="s">
        <v>21</v>
      </c>
      <c r="F128" s="9" t="s">
        <v>21</v>
      </c>
      <c r="G128" s="10" t="s">
        <v>497</v>
      </c>
      <c r="H128" s="10">
        <v>2.306132652E9</v>
      </c>
      <c r="I128" s="11">
        <v>2020.0</v>
      </c>
      <c r="J128" s="12" t="s">
        <v>498</v>
      </c>
      <c r="K128" s="10" t="s">
        <v>499</v>
      </c>
    </row>
    <row r="129">
      <c r="A129" s="8">
        <v>128.0</v>
      </c>
      <c r="B129" s="9" t="s">
        <v>449</v>
      </c>
      <c r="C129" s="9" t="s">
        <v>500</v>
      </c>
      <c r="D129" s="9" t="s">
        <v>20</v>
      </c>
      <c r="E129" s="9" t="s">
        <v>31</v>
      </c>
      <c r="F129" s="9" t="s">
        <v>21</v>
      </c>
      <c r="G129" s="10">
        <v>8.7023661163E10</v>
      </c>
      <c r="H129" s="10">
        <v>2.085513965E9</v>
      </c>
      <c r="I129" s="11">
        <v>2020.0</v>
      </c>
      <c r="J129" s="12" t="s">
        <v>501</v>
      </c>
      <c r="K129" s="10" t="s">
        <v>502</v>
      </c>
    </row>
    <row r="130">
      <c r="A130" s="8">
        <v>129.0</v>
      </c>
      <c r="B130" s="9" t="s">
        <v>449</v>
      </c>
      <c r="C130" s="9" t="s">
        <v>503</v>
      </c>
      <c r="D130" s="9" t="s">
        <v>20</v>
      </c>
      <c r="E130" s="9" t="s">
        <v>31</v>
      </c>
      <c r="F130" s="9" t="s">
        <v>21</v>
      </c>
      <c r="G130" s="10">
        <v>8.700439491E10</v>
      </c>
      <c r="H130" s="10">
        <v>5.257976157E9</v>
      </c>
      <c r="I130" s="11">
        <v>430894.0</v>
      </c>
      <c r="J130" s="10">
        <v>5.257976157E9</v>
      </c>
      <c r="K130" s="10" t="s">
        <v>504</v>
      </c>
    </row>
    <row r="131">
      <c r="A131" s="8">
        <v>130.0</v>
      </c>
      <c r="B131" s="9" t="s">
        <v>449</v>
      </c>
      <c r="C131" s="9" t="s">
        <v>505</v>
      </c>
      <c r="D131" s="9" t="s">
        <v>20</v>
      </c>
      <c r="E131" s="9" t="s">
        <v>31</v>
      </c>
      <c r="F131" s="9" t="s">
        <v>21</v>
      </c>
      <c r="G131" s="10">
        <v>8.7004955366E10</v>
      </c>
      <c r="H131" s="10">
        <v>7.360275465E9</v>
      </c>
      <c r="I131" s="11">
        <v>2021.0</v>
      </c>
      <c r="J131" s="12" t="s">
        <v>506</v>
      </c>
      <c r="K131" s="10" t="s">
        <v>507</v>
      </c>
    </row>
    <row r="132">
      <c r="A132" s="8">
        <v>131.0</v>
      </c>
      <c r="B132" s="9" t="s">
        <v>449</v>
      </c>
      <c r="C132" s="9" t="s">
        <v>456</v>
      </c>
      <c r="D132" s="9" t="s">
        <v>45</v>
      </c>
      <c r="E132" s="9" t="s">
        <v>14</v>
      </c>
      <c r="F132" s="9" t="s">
        <v>21</v>
      </c>
      <c r="G132" s="10">
        <v>126.0</v>
      </c>
      <c r="H132" s="10">
        <v>6.023608666E9</v>
      </c>
      <c r="I132" s="11" t="s">
        <v>457</v>
      </c>
      <c r="J132" s="12" t="s">
        <v>508</v>
      </c>
      <c r="K132" s="10" t="s">
        <v>458</v>
      </c>
    </row>
    <row r="133">
      <c r="A133" s="8">
        <v>132.0</v>
      </c>
      <c r="B133" s="9" t="s">
        <v>449</v>
      </c>
      <c r="C133" s="9" t="s">
        <v>509</v>
      </c>
      <c r="D133" s="9" t="s">
        <v>36</v>
      </c>
      <c r="E133" s="9" t="s">
        <v>31</v>
      </c>
      <c r="F133" s="9" t="s">
        <v>21</v>
      </c>
      <c r="G133" s="10">
        <v>126.0</v>
      </c>
      <c r="H133" s="10">
        <v>3.352827331E9</v>
      </c>
      <c r="I133" s="11">
        <v>2022.0</v>
      </c>
      <c r="J133" s="12" t="s">
        <v>510</v>
      </c>
      <c r="K133" s="10" t="s">
        <v>511</v>
      </c>
    </row>
    <row r="134">
      <c r="A134" s="8">
        <v>133.0</v>
      </c>
      <c r="B134" s="9" t="s">
        <v>449</v>
      </c>
      <c r="C134" s="9" t="s">
        <v>512</v>
      </c>
      <c r="D134" s="9" t="s">
        <v>20</v>
      </c>
      <c r="E134" s="9" t="s">
        <v>31</v>
      </c>
      <c r="F134" s="9" t="s">
        <v>21</v>
      </c>
      <c r="G134" s="10">
        <v>126.0</v>
      </c>
      <c r="H134" s="10">
        <v>4.697288829E9</v>
      </c>
      <c r="I134" s="11">
        <v>2030.0</v>
      </c>
      <c r="J134" s="12" t="s">
        <v>513</v>
      </c>
      <c r="K134" s="10" t="s">
        <v>514</v>
      </c>
    </row>
    <row r="135">
      <c r="A135" s="8">
        <v>134.0</v>
      </c>
      <c r="B135" s="9" t="s">
        <v>449</v>
      </c>
      <c r="C135" s="9" t="s">
        <v>515</v>
      </c>
      <c r="D135" s="9" t="s">
        <v>45</v>
      </c>
      <c r="E135" s="9" t="s">
        <v>14</v>
      </c>
      <c r="F135" s="9" t="s">
        <v>15</v>
      </c>
      <c r="G135" s="10">
        <v>126.0</v>
      </c>
      <c r="H135" s="10">
        <v>3.520499771E9</v>
      </c>
      <c r="I135" s="11">
        <v>1972.0</v>
      </c>
      <c r="J135" s="17" t="s">
        <v>516</v>
      </c>
      <c r="K135" s="10" t="s">
        <v>517</v>
      </c>
    </row>
    <row r="136">
      <c r="A136" s="8">
        <v>135.0</v>
      </c>
      <c r="B136" s="9" t="s">
        <v>449</v>
      </c>
      <c r="C136" s="9" t="s">
        <v>518</v>
      </c>
      <c r="D136" s="9" t="s">
        <v>519</v>
      </c>
      <c r="E136" s="9" t="s">
        <v>31</v>
      </c>
      <c r="F136" s="9" t="s">
        <v>21</v>
      </c>
      <c r="G136" s="10">
        <v>126.0</v>
      </c>
      <c r="H136" s="10" t="s">
        <v>520</v>
      </c>
      <c r="I136" s="10" t="s">
        <v>520</v>
      </c>
      <c r="J136" s="10" t="s">
        <v>520</v>
      </c>
      <c r="K136" s="10" t="s">
        <v>520</v>
      </c>
    </row>
    <row r="137">
      <c r="A137" s="8">
        <v>136.0</v>
      </c>
      <c r="B137" s="9" t="s">
        <v>521</v>
      </c>
      <c r="C137" s="9" t="s">
        <v>522</v>
      </c>
      <c r="D137" s="9" t="s">
        <v>20</v>
      </c>
      <c r="E137" s="9" t="s">
        <v>31</v>
      </c>
      <c r="F137" s="9" t="s">
        <v>21</v>
      </c>
      <c r="G137" s="10">
        <v>441624.0</v>
      </c>
      <c r="H137" s="10">
        <v>3.766914604E9</v>
      </c>
      <c r="I137" s="11">
        <v>2020.0</v>
      </c>
      <c r="J137" s="12" t="s">
        <v>523</v>
      </c>
      <c r="K137" s="10" t="s">
        <v>524</v>
      </c>
    </row>
    <row r="138">
      <c r="A138" s="8">
        <v>137.0</v>
      </c>
      <c r="B138" s="9" t="s">
        <v>521</v>
      </c>
      <c r="C138" s="9" t="s">
        <v>525</v>
      </c>
      <c r="D138" s="9" t="s">
        <v>526</v>
      </c>
      <c r="E138" s="9" t="s">
        <v>31</v>
      </c>
      <c r="F138" s="9" t="s">
        <v>21</v>
      </c>
      <c r="G138" s="10">
        <v>140.0</v>
      </c>
      <c r="H138" s="10">
        <v>4.568050928E9</v>
      </c>
      <c r="I138" s="11">
        <v>2020.0</v>
      </c>
      <c r="J138" s="12" t="s">
        <v>527</v>
      </c>
      <c r="K138" s="10" t="s">
        <v>528</v>
      </c>
    </row>
    <row r="139">
      <c r="A139" s="8">
        <v>138.0</v>
      </c>
      <c r="B139" s="9" t="s">
        <v>521</v>
      </c>
      <c r="C139" s="18" t="s">
        <v>529</v>
      </c>
      <c r="D139" s="9" t="s">
        <v>526</v>
      </c>
      <c r="E139" s="9" t="s">
        <v>31</v>
      </c>
      <c r="F139" s="9" t="s">
        <v>21</v>
      </c>
      <c r="G139" s="10">
        <v>140.0</v>
      </c>
      <c r="H139" s="10">
        <v>3.067057347E9</v>
      </c>
      <c r="I139" s="11">
        <v>2020.0</v>
      </c>
      <c r="J139" s="12" t="s">
        <v>530</v>
      </c>
      <c r="K139" s="10" t="s">
        <v>531</v>
      </c>
    </row>
    <row r="140">
      <c r="A140" s="8">
        <v>139.0</v>
      </c>
      <c r="B140" s="9" t="s">
        <v>521</v>
      </c>
      <c r="C140" s="9" t="s">
        <v>532</v>
      </c>
      <c r="D140" s="9" t="s">
        <v>533</v>
      </c>
      <c r="E140" s="9" t="s">
        <v>14</v>
      </c>
      <c r="F140" s="9" t="s">
        <v>21</v>
      </c>
      <c r="G140" s="10" t="s">
        <v>534</v>
      </c>
      <c r="H140" s="10">
        <v>9.153309722E9</v>
      </c>
      <c r="I140" s="11">
        <v>2020.0</v>
      </c>
      <c r="J140" s="12" t="s">
        <v>535</v>
      </c>
      <c r="K140" s="10" t="s">
        <v>536</v>
      </c>
    </row>
    <row r="141">
      <c r="A141" s="8">
        <v>140.0</v>
      </c>
      <c r="B141" s="9" t="s">
        <v>521</v>
      </c>
      <c r="C141" s="9" t="s">
        <v>537</v>
      </c>
      <c r="D141" s="9" t="s">
        <v>36</v>
      </c>
      <c r="E141" s="9" t="s">
        <v>31</v>
      </c>
      <c r="F141" s="9" t="s">
        <v>21</v>
      </c>
      <c r="G141" s="10" t="s">
        <v>538</v>
      </c>
      <c r="H141" s="10">
        <v>2.204178887E9</v>
      </c>
      <c r="I141" s="11">
        <v>2020.0</v>
      </c>
      <c r="J141" s="12" t="s">
        <v>539</v>
      </c>
      <c r="K141" s="10" t="s">
        <v>540</v>
      </c>
    </row>
    <row r="142">
      <c r="A142" s="8">
        <v>141.0</v>
      </c>
      <c r="B142" s="9" t="s">
        <v>521</v>
      </c>
      <c r="C142" s="9" t="s">
        <v>541</v>
      </c>
      <c r="D142" s="9" t="s">
        <v>45</v>
      </c>
      <c r="E142" s="9" t="s">
        <v>14</v>
      </c>
      <c r="F142" s="9" t="s">
        <v>26</v>
      </c>
      <c r="G142" s="10" t="s">
        <v>542</v>
      </c>
      <c r="H142" s="10">
        <v>5.103246933E9</v>
      </c>
      <c r="I142" s="11">
        <v>2020.0</v>
      </c>
      <c r="J142" s="12" t="s">
        <v>543</v>
      </c>
      <c r="K142" s="10" t="s">
        <v>544</v>
      </c>
    </row>
    <row r="143">
      <c r="A143" s="8">
        <v>142.0</v>
      </c>
      <c r="B143" s="9" t="s">
        <v>521</v>
      </c>
      <c r="C143" s="9" t="s">
        <v>545</v>
      </c>
      <c r="D143" s="9" t="s">
        <v>50</v>
      </c>
      <c r="E143" s="9" t="s">
        <v>31</v>
      </c>
      <c r="F143" s="9" t="s">
        <v>21</v>
      </c>
      <c r="G143" s="10" t="s">
        <v>546</v>
      </c>
      <c r="H143" s="10">
        <v>5.619031945E9</v>
      </c>
      <c r="I143" s="11">
        <v>2020.0</v>
      </c>
      <c r="J143" s="13" t="s">
        <v>547</v>
      </c>
      <c r="K143" s="10" t="s">
        <v>548</v>
      </c>
    </row>
    <row r="144">
      <c r="A144" s="8">
        <v>143.0</v>
      </c>
      <c r="B144" s="9" t="s">
        <v>521</v>
      </c>
      <c r="C144" s="9" t="s">
        <v>549</v>
      </c>
      <c r="D144" s="9" t="s">
        <v>550</v>
      </c>
      <c r="E144" s="9" t="s">
        <v>31</v>
      </c>
      <c r="F144" s="9" t="s">
        <v>21</v>
      </c>
      <c r="G144" s="31" t="s">
        <v>546</v>
      </c>
      <c r="H144" s="10">
        <v>7.826437263E9</v>
      </c>
      <c r="I144" s="11">
        <v>123456.0</v>
      </c>
      <c r="J144" s="13" t="s">
        <v>551</v>
      </c>
      <c r="K144" s="10" t="s">
        <v>552</v>
      </c>
    </row>
    <row r="145">
      <c r="A145" s="8">
        <v>144.0</v>
      </c>
      <c r="B145" s="9" t="s">
        <v>521</v>
      </c>
      <c r="C145" s="9" t="s">
        <v>553</v>
      </c>
      <c r="D145" s="9" t="s">
        <v>550</v>
      </c>
      <c r="E145" s="9" t="s">
        <v>31</v>
      </c>
      <c r="F145" s="9" t="s">
        <v>21</v>
      </c>
      <c r="G145" s="10" t="s">
        <v>554</v>
      </c>
      <c r="H145" s="10">
        <v>9.167746006E9</v>
      </c>
      <c r="I145" s="11">
        <v>2020.0</v>
      </c>
      <c r="J145" s="12" t="s">
        <v>555</v>
      </c>
      <c r="K145" s="10" t="s">
        <v>556</v>
      </c>
    </row>
    <row r="146">
      <c r="A146" s="8">
        <v>145.0</v>
      </c>
      <c r="B146" s="9" t="s">
        <v>521</v>
      </c>
      <c r="C146" s="9" t="s">
        <v>557</v>
      </c>
      <c r="D146" s="9" t="s">
        <v>20</v>
      </c>
      <c r="E146" s="9" t="s">
        <v>31</v>
      </c>
      <c r="F146" s="9" t="s">
        <v>21</v>
      </c>
      <c r="G146" s="10">
        <v>8.7009972087E10</v>
      </c>
      <c r="H146" s="10">
        <v>7.193475589E9</v>
      </c>
      <c r="I146" s="11">
        <v>2020.0</v>
      </c>
      <c r="J146" s="12" t="s">
        <v>558</v>
      </c>
      <c r="K146" s="26" t="s">
        <v>559</v>
      </c>
    </row>
    <row r="147">
      <c r="A147" s="8">
        <v>146.0</v>
      </c>
      <c r="B147" s="9" t="s">
        <v>521</v>
      </c>
      <c r="C147" s="9" t="s">
        <v>560</v>
      </c>
      <c r="D147" s="9" t="s">
        <v>20</v>
      </c>
      <c r="E147" s="9" t="s">
        <v>31</v>
      </c>
      <c r="F147" s="9" t="s">
        <v>21</v>
      </c>
      <c r="G147" s="10" t="s">
        <v>546</v>
      </c>
      <c r="H147" s="10">
        <v>3.901181564E9</v>
      </c>
      <c r="I147" s="11" t="s">
        <v>561</v>
      </c>
      <c r="J147" s="12" t="s">
        <v>562</v>
      </c>
      <c r="K147" s="10" t="s">
        <v>563</v>
      </c>
    </row>
    <row r="148">
      <c r="A148" s="8">
        <v>147.0</v>
      </c>
      <c r="B148" s="9" t="s">
        <v>521</v>
      </c>
      <c r="C148" s="9" t="s">
        <v>564</v>
      </c>
      <c r="D148" s="9" t="s">
        <v>94</v>
      </c>
      <c r="E148" s="9"/>
      <c r="F148" s="9" t="s">
        <v>21</v>
      </c>
      <c r="G148" s="10" t="s">
        <v>546</v>
      </c>
      <c r="H148" s="10">
        <v>2.718192784E9</v>
      </c>
      <c r="I148" s="11" t="s">
        <v>565</v>
      </c>
      <c r="J148" s="12" t="s">
        <v>566</v>
      </c>
      <c r="K148" s="10" t="s">
        <v>567</v>
      </c>
    </row>
    <row r="149">
      <c r="A149" s="8">
        <v>148.0</v>
      </c>
      <c r="B149" s="11" t="s">
        <v>568</v>
      </c>
      <c r="C149" s="11" t="s">
        <v>569</v>
      </c>
      <c r="D149" s="11" t="s">
        <v>570</v>
      </c>
      <c r="E149" s="11" t="s">
        <v>571</v>
      </c>
      <c r="F149" s="11" t="s">
        <v>572</v>
      </c>
      <c r="G149" s="10" t="s">
        <v>363</v>
      </c>
      <c r="H149" s="10">
        <v>9.177508756E9</v>
      </c>
      <c r="I149" s="11" t="s">
        <v>573</v>
      </c>
      <c r="J149" s="32" t="s">
        <v>574</v>
      </c>
      <c r="K149" s="10" t="s">
        <v>575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>
      <c r="A150" s="8">
        <v>149.0</v>
      </c>
      <c r="B150" s="9" t="s">
        <v>576</v>
      </c>
      <c r="C150" s="9" t="s">
        <v>577</v>
      </c>
      <c r="D150" s="9" t="s">
        <v>578</v>
      </c>
      <c r="E150" s="9" t="s">
        <v>268</v>
      </c>
      <c r="F150" s="9" t="s">
        <v>21</v>
      </c>
      <c r="G150" s="10" t="s">
        <v>579</v>
      </c>
      <c r="H150" s="10">
        <v>4.745838453E9</v>
      </c>
      <c r="I150" s="11">
        <v>2020.0</v>
      </c>
      <c r="J150" s="12" t="s">
        <v>580</v>
      </c>
      <c r="K150" s="10" t="s">
        <v>581</v>
      </c>
    </row>
    <row r="151">
      <c r="A151" s="8">
        <v>150.0</v>
      </c>
      <c r="B151" s="9" t="s">
        <v>576</v>
      </c>
      <c r="C151" s="9" t="s">
        <v>582</v>
      </c>
      <c r="D151" s="9" t="s">
        <v>20</v>
      </c>
      <c r="E151" s="9" t="s">
        <v>31</v>
      </c>
      <c r="F151" s="9" t="s">
        <v>21</v>
      </c>
      <c r="G151" s="10">
        <v>7.7750908286E10</v>
      </c>
      <c r="H151" s="10">
        <v>7.73955477E9</v>
      </c>
      <c r="I151" s="11">
        <v>2020.0</v>
      </c>
      <c r="J151" s="12" t="s">
        <v>583</v>
      </c>
      <c r="K151" s="10" t="s">
        <v>584</v>
      </c>
    </row>
    <row r="152">
      <c r="A152" s="8">
        <v>151.0</v>
      </c>
      <c r="B152" s="9" t="s">
        <v>576</v>
      </c>
      <c r="C152" s="9" t="s">
        <v>585</v>
      </c>
      <c r="D152" s="9" t="s">
        <v>20</v>
      </c>
      <c r="E152" s="9" t="s">
        <v>31</v>
      </c>
      <c r="F152" s="9" t="s">
        <v>21</v>
      </c>
      <c r="G152" s="10">
        <v>7.7014082904E10</v>
      </c>
      <c r="H152" s="10">
        <v>7.019790498E9</v>
      </c>
      <c r="I152" s="11">
        <v>2020.0</v>
      </c>
      <c r="J152" s="12" t="s">
        <v>586</v>
      </c>
      <c r="K152" s="10" t="s">
        <v>587</v>
      </c>
    </row>
    <row r="153">
      <c r="A153" s="8">
        <v>152.0</v>
      </c>
      <c r="B153" s="9" t="s">
        <v>576</v>
      </c>
      <c r="C153" s="9" t="s">
        <v>588</v>
      </c>
      <c r="D153" s="9" t="s">
        <v>94</v>
      </c>
      <c r="E153" s="9" t="s">
        <v>31</v>
      </c>
      <c r="F153" s="9" t="s">
        <v>21</v>
      </c>
      <c r="G153" s="10" t="s">
        <v>589</v>
      </c>
      <c r="H153" s="10">
        <v>5.593012984E9</v>
      </c>
      <c r="I153" s="11">
        <v>2022.0</v>
      </c>
      <c r="J153" s="12" t="s">
        <v>590</v>
      </c>
      <c r="K153" s="10" t="s">
        <v>591</v>
      </c>
    </row>
    <row r="154">
      <c r="A154" s="8">
        <v>153.0</v>
      </c>
      <c r="B154" s="9" t="s">
        <v>576</v>
      </c>
      <c r="C154" s="9" t="s">
        <v>592</v>
      </c>
      <c r="D154" s="9" t="s">
        <v>15</v>
      </c>
      <c r="E154" s="9" t="s">
        <v>14</v>
      </c>
      <c r="F154" s="9" t="s">
        <v>26</v>
      </c>
      <c r="G154" s="10">
        <v>286.0</v>
      </c>
      <c r="H154" s="10">
        <v>5.933102228E9</v>
      </c>
      <c r="I154" s="11">
        <v>123456.0</v>
      </c>
      <c r="J154" s="12" t="s">
        <v>593</v>
      </c>
      <c r="K154" s="10" t="s">
        <v>594</v>
      </c>
    </row>
    <row r="155">
      <c r="A155" s="8">
        <v>154.0</v>
      </c>
      <c r="B155" s="9" t="s">
        <v>576</v>
      </c>
      <c r="C155" s="9" t="s">
        <v>592</v>
      </c>
      <c r="D155" s="9" t="s">
        <v>15</v>
      </c>
      <c r="E155" s="9" t="s">
        <v>14</v>
      </c>
      <c r="F155" s="9" t="s">
        <v>26</v>
      </c>
      <c r="G155" s="10" t="s">
        <v>595</v>
      </c>
      <c r="H155" s="10">
        <v>5.933102228E9</v>
      </c>
      <c r="I155" s="11">
        <v>123456.0</v>
      </c>
      <c r="J155" s="12" t="s">
        <v>593</v>
      </c>
      <c r="K155" s="10" t="s">
        <v>594</v>
      </c>
    </row>
    <row r="156">
      <c r="A156" s="8">
        <v>155.0</v>
      </c>
      <c r="B156" s="9" t="s">
        <v>576</v>
      </c>
      <c r="C156" s="9" t="s">
        <v>596</v>
      </c>
      <c r="D156" s="9" t="s">
        <v>36</v>
      </c>
      <c r="E156" s="9" t="s">
        <v>31</v>
      </c>
      <c r="F156" s="9" t="s">
        <v>21</v>
      </c>
      <c r="G156" s="10">
        <v>285.0</v>
      </c>
      <c r="H156" s="10">
        <v>6.504230908E9</v>
      </c>
      <c r="I156" s="11" t="s">
        <v>597</v>
      </c>
      <c r="J156" s="12" t="s">
        <v>598</v>
      </c>
      <c r="K156" s="10" t="s">
        <v>599</v>
      </c>
    </row>
    <row r="157">
      <c r="A157" s="8">
        <v>156.0</v>
      </c>
      <c r="B157" s="9" t="s">
        <v>576</v>
      </c>
      <c r="C157" s="9" t="s">
        <v>600</v>
      </c>
      <c r="D157" s="9" t="s">
        <v>20</v>
      </c>
      <c r="E157" s="9" t="s">
        <v>31</v>
      </c>
      <c r="F157" s="9" t="s">
        <v>21</v>
      </c>
      <c r="G157" s="10">
        <v>236.0</v>
      </c>
      <c r="H157" s="10">
        <v>2.524128792E9</v>
      </c>
      <c r="I157" s="11">
        <v>231086.0</v>
      </c>
      <c r="J157" s="12" t="s">
        <v>601</v>
      </c>
      <c r="K157" s="10" t="s">
        <v>602</v>
      </c>
    </row>
    <row r="158">
      <c r="A158" s="8">
        <v>157.0</v>
      </c>
      <c r="B158" s="9" t="s">
        <v>576</v>
      </c>
      <c r="C158" s="9" t="s">
        <v>603</v>
      </c>
      <c r="D158" s="9" t="s">
        <v>604</v>
      </c>
      <c r="E158" s="9" t="s">
        <v>25</v>
      </c>
      <c r="F158" s="9" t="s">
        <v>15</v>
      </c>
      <c r="G158" s="10" t="s">
        <v>605</v>
      </c>
      <c r="H158" s="10">
        <v>7.803307929E9</v>
      </c>
      <c r="I158" s="11">
        <v>2020.0</v>
      </c>
      <c r="J158" s="12" t="s">
        <v>606</v>
      </c>
      <c r="K158" s="10" t="s">
        <v>607</v>
      </c>
    </row>
    <row r="159">
      <c r="A159" s="8">
        <v>158.0</v>
      </c>
      <c r="B159" s="9" t="s">
        <v>576</v>
      </c>
      <c r="C159" s="9" t="s">
        <v>608</v>
      </c>
      <c r="D159" s="9" t="s">
        <v>13</v>
      </c>
      <c r="E159" s="9" t="s">
        <v>14</v>
      </c>
      <c r="F159" s="9" t="s">
        <v>15</v>
      </c>
      <c r="G159" s="10">
        <v>286.0</v>
      </c>
      <c r="H159" s="10">
        <v>8.9756425E9</v>
      </c>
      <c r="I159" s="11">
        <v>1972.0</v>
      </c>
      <c r="J159" s="10" t="s">
        <v>609</v>
      </c>
      <c r="K159" s="10" t="s">
        <v>610</v>
      </c>
    </row>
    <row r="160">
      <c r="A160" s="8">
        <v>159.0</v>
      </c>
      <c r="B160" s="9" t="s">
        <v>576</v>
      </c>
      <c r="C160" s="9" t="s">
        <v>611</v>
      </c>
      <c r="D160" s="9" t="s">
        <v>13</v>
      </c>
      <c r="E160" s="9" t="s">
        <v>14</v>
      </c>
      <c r="F160" s="9" t="s">
        <v>15</v>
      </c>
      <c r="G160" s="10">
        <v>8.701493324E10</v>
      </c>
      <c r="H160" s="10">
        <v>2.571090611E9</v>
      </c>
      <c r="I160" s="11">
        <v>2020.0</v>
      </c>
      <c r="J160" s="12" t="s">
        <v>612</v>
      </c>
      <c r="K160" s="26" t="s">
        <v>613</v>
      </c>
    </row>
    <row r="161">
      <c r="A161" s="8">
        <v>160.0</v>
      </c>
      <c r="B161" s="9" t="s">
        <v>614</v>
      </c>
      <c r="C161" s="18" t="s">
        <v>615</v>
      </c>
      <c r="D161" s="9" t="s">
        <v>255</v>
      </c>
      <c r="E161" s="9" t="s">
        <v>616</v>
      </c>
      <c r="F161" s="19"/>
      <c r="G161" s="10">
        <v>184.0</v>
      </c>
      <c r="H161" s="10">
        <v>6.254532828E9</v>
      </c>
      <c r="I161" s="11">
        <v>2020.0</v>
      </c>
      <c r="J161" s="12" t="s">
        <v>617</v>
      </c>
      <c r="K161" s="10" t="s">
        <v>618</v>
      </c>
    </row>
    <row r="162">
      <c r="A162" s="8">
        <v>161.0</v>
      </c>
      <c r="B162" s="9" t="s">
        <v>614</v>
      </c>
      <c r="C162" s="18" t="s">
        <v>619</v>
      </c>
      <c r="D162" s="19"/>
      <c r="E162" s="19"/>
      <c r="F162" s="19"/>
      <c r="G162" s="10">
        <v>183.0</v>
      </c>
      <c r="H162" s="10">
        <v>3.066742447E9</v>
      </c>
      <c r="I162" s="11">
        <v>2020.0</v>
      </c>
      <c r="J162" s="10" t="s">
        <v>620</v>
      </c>
      <c r="K162" s="10" t="s">
        <v>621</v>
      </c>
    </row>
    <row r="163">
      <c r="A163" s="8">
        <v>162.0</v>
      </c>
      <c r="B163" s="9" t="s">
        <v>614</v>
      </c>
      <c r="C163" s="9" t="s">
        <v>622</v>
      </c>
      <c r="D163" s="9" t="s">
        <v>36</v>
      </c>
      <c r="E163" s="9" t="s">
        <v>31</v>
      </c>
      <c r="F163" s="9" t="s">
        <v>21</v>
      </c>
      <c r="G163" s="10">
        <v>183.0</v>
      </c>
      <c r="H163" s="10">
        <v>5.014296125E9</v>
      </c>
      <c r="I163" s="11">
        <v>1234.0</v>
      </c>
      <c r="J163" s="12" t="s">
        <v>623</v>
      </c>
      <c r="K163" s="10" t="s">
        <v>624</v>
      </c>
    </row>
    <row r="164">
      <c r="A164" s="8">
        <v>163.0</v>
      </c>
      <c r="B164" s="9" t="s">
        <v>614</v>
      </c>
      <c r="C164" s="9" t="s">
        <v>625</v>
      </c>
      <c r="D164" s="9" t="s">
        <v>20</v>
      </c>
      <c r="E164" s="9" t="s">
        <v>31</v>
      </c>
      <c r="F164" s="9" t="s">
        <v>21</v>
      </c>
      <c r="G164" s="10">
        <v>183.0</v>
      </c>
      <c r="H164" s="10">
        <v>2.058156393E9</v>
      </c>
      <c r="I164" s="11">
        <v>2020.0</v>
      </c>
      <c r="J164" s="12" t="s">
        <v>626</v>
      </c>
      <c r="K164" s="10" t="s">
        <v>627</v>
      </c>
    </row>
    <row r="165">
      <c r="A165" s="8">
        <v>164.0</v>
      </c>
      <c r="B165" s="9" t="s">
        <v>614</v>
      </c>
      <c r="C165" s="9" t="s">
        <v>628</v>
      </c>
      <c r="D165" s="9" t="s">
        <v>36</v>
      </c>
      <c r="E165" s="9" t="s">
        <v>31</v>
      </c>
      <c r="F165" s="9" t="s">
        <v>21</v>
      </c>
      <c r="G165" s="10">
        <v>183.0</v>
      </c>
      <c r="H165" s="10">
        <v>2.594261671E9</v>
      </c>
      <c r="I165" s="11">
        <v>2022.0</v>
      </c>
      <c r="J165" s="12" t="s">
        <v>629</v>
      </c>
      <c r="K165" s="10" t="s">
        <v>630</v>
      </c>
    </row>
    <row r="166">
      <c r="A166" s="8">
        <v>165.0</v>
      </c>
      <c r="B166" s="9" t="s">
        <v>614</v>
      </c>
      <c r="C166" s="9" t="s">
        <v>631</v>
      </c>
      <c r="D166" s="9" t="s">
        <v>36</v>
      </c>
      <c r="E166" s="9" t="s">
        <v>31</v>
      </c>
      <c r="F166" s="9" t="s">
        <v>21</v>
      </c>
      <c r="G166" s="10">
        <v>183.0</v>
      </c>
      <c r="H166" s="10" t="s">
        <v>632</v>
      </c>
      <c r="I166" s="11">
        <v>2020.0</v>
      </c>
      <c r="J166" s="12" t="s">
        <v>633</v>
      </c>
      <c r="K166" s="10" t="s">
        <v>634</v>
      </c>
    </row>
    <row r="167">
      <c r="A167" s="8">
        <v>166.0</v>
      </c>
      <c r="B167" s="9" t="s">
        <v>614</v>
      </c>
      <c r="C167" s="9" t="s">
        <v>625</v>
      </c>
      <c r="D167" s="9" t="s">
        <v>20</v>
      </c>
      <c r="E167" s="9" t="s">
        <v>31</v>
      </c>
      <c r="F167" s="9" t="s">
        <v>21</v>
      </c>
      <c r="G167" s="10">
        <v>183.0</v>
      </c>
      <c r="H167" s="10">
        <v>2.058156393E9</v>
      </c>
      <c r="I167" s="11">
        <v>2020.0</v>
      </c>
      <c r="J167" s="12" t="s">
        <v>626</v>
      </c>
      <c r="K167" s="10" t="s">
        <v>627</v>
      </c>
    </row>
    <row r="168">
      <c r="A168" s="8">
        <v>167.0</v>
      </c>
      <c r="B168" s="9" t="s">
        <v>614</v>
      </c>
      <c r="C168" s="9" t="s">
        <v>635</v>
      </c>
      <c r="D168" s="9" t="s">
        <v>20</v>
      </c>
      <c r="E168" s="9" t="s">
        <v>31</v>
      </c>
      <c r="F168" s="9" t="s">
        <v>21</v>
      </c>
      <c r="G168" s="10">
        <v>183.0</v>
      </c>
      <c r="H168" s="10" t="s">
        <v>636</v>
      </c>
      <c r="I168" s="11">
        <v>2020.0</v>
      </c>
      <c r="J168" s="12" t="s">
        <v>637</v>
      </c>
      <c r="K168" s="26" t="s">
        <v>638</v>
      </c>
    </row>
    <row r="169">
      <c r="A169" s="8">
        <v>168.0</v>
      </c>
      <c r="B169" s="9" t="s">
        <v>614</v>
      </c>
      <c r="C169" s="9" t="s">
        <v>639</v>
      </c>
      <c r="D169" s="9" t="s">
        <v>20</v>
      </c>
      <c r="E169" s="9" t="s">
        <v>31</v>
      </c>
      <c r="F169" s="9" t="s">
        <v>21</v>
      </c>
      <c r="G169" s="10">
        <v>183.0</v>
      </c>
      <c r="H169" s="10">
        <v>4.236567914E9</v>
      </c>
      <c r="I169" s="11">
        <v>501949.0</v>
      </c>
      <c r="J169" s="12" t="s">
        <v>640</v>
      </c>
      <c r="K169" s="10" t="s">
        <v>641</v>
      </c>
    </row>
    <row r="170">
      <c r="A170" s="8">
        <v>169.0</v>
      </c>
      <c r="B170" s="9" t="s">
        <v>614</v>
      </c>
      <c r="C170" s="9" t="s">
        <v>642</v>
      </c>
      <c r="D170" s="9" t="s">
        <v>77</v>
      </c>
      <c r="E170" s="9" t="s">
        <v>14</v>
      </c>
      <c r="F170" s="9" t="s">
        <v>26</v>
      </c>
      <c r="G170" s="10">
        <v>8.7212441543E10</v>
      </c>
      <c r="H170" s="10">
        <v>7.847827994E9</v>
      </c>
      <c r="I170" s="11">
        <v>2020.0</v>
      </c>
      <c r="J170" s="12" t="s">
        <v>643</v>
      </c>
      <c r="K170" s="26" t="s">
        <v>644</v>
      </c>
    </row>
    <row r="171">
      <c r="A171" s="8">
        <v>170.0</v>
      </c>
      <c r="B171" s="9" t="s">
        <v>614</v>
      </c>
      <c r="C171" s="9" t="s">
        <v>645</v>
      </c>
      <c r="D171" s="9" t="s">
        <v>94</v>
      </c>
      <c r="E171" s="9" t="s">
        <v>31</v>
      </c>
      <c r="F171" s="9" t="s">
        <v>21</v>
      </c>
      <c r="G171" s="10" t="s">
        <v>646</v>
      </c>
      <c r="H171" s="10">
        <v>8.124823276E9</v>
      </c>
      <c r="I171" s="11" t="s">
        <v>647</v>
      </c>
      <c r="J171" s="12" t="s">
        <v>648</v>
      </c>
      <c r="K171" s="10" t="s">
        <v>649</v>
      </c>
    </row>
    <row r="172">
      <c r="A172" s="8">
        <v>171.0</v>
      </c>
      <c r="B172" s="9" t="s">
        <v>614</v>
      </c>
      <c r="C172" s="9" t="s">
        <v>650</v>
      </c>
      <c r="D172" s="9" t="s">
        <v>20</v>
      </c>
      <c r="E172" s="9" t="s">
        <v>31</v>
      </c>
      <c r="F172" s="9" t="s">
        <v>21</v>
      </c>
      <c r="G172" s="10">
        <v>7.7024025714E10</v>
      </c>
      <c r="H172" s="10">
        <v>2.597899572E9</v>
      </c>
      <c r="I172" s="11">
        <v>1111.0</v>
      </c>
      <c r="J172" s="12" t="s">
        <v>651</v>
      </c>
      <c r="K172" s="10" t="s">
        <v>652</v>
      </c>
    </row>
    <row r="173">
      <c r="A173" s="8">
        <v>172.0</v>
      </c>
      <c r="B173" s="9" t="s">
        <v>614</v>
      </c>
      <c r="C173" s="9" t="s">
        <v>653</v>
      </c>
      <c r="D173" s="9" t="s">
        <v>20</v>
      </c>
      <c r="E173" s="9" t="s">
        <v>31</v>
      </c>
      <c r="F173" s="9" t="s">
        <v>21</v>
      </c>
      <c r="G173" s="10">
        <v>183.0</v>
      </c>
      <c r="H173" s="10" t="s">
        <v>654</v>
      </c>
      <c r="I173" s="11">
        <v>2020.0</v>
      </c>
      <c r="J173" s="12" t="s">
        <v>655</v>
      </c>
      <c r="K173" s="10" t="s">
        <v>656</v>
      </c>
    </row>
    <row r="174">
      <c r="A174" s="8">
        <v>173.0</v>
      </c>
      <c r="B174" s="9" t="s">
        <v>614</v>
      </c>
      <c r="C174" s="9" t="s">
        <v>657</v>
      </c>
      <c r="D174" s="9" t="s">
        <v>20</v>
      </c>
      <c r="E174" s="9" t="s">
        <v>14</v>
      </c>
      <c r="F174" s="9" t="s">
        <v>15</v>
      </c>
      <c r="G174" s="10">
        <v>183.0</v>
      </c>
      <c r="H174" s="10">
        <v>7.212671797E9</v>
      </c>
      <c r="I174" s="11">
        <v>2020.0</v>
      </c>
      <c r="J174" s="12" t="s">
        <v>658</v>
      </c>
      <c r="K174" s="10" t="s">
        <v>659</v>
      </c>
    </row>
    <row r="175">
      <c r="A175" s="8">
        <v>174.0</v>
      </c>
      <c r="B175" s="9" t="s">
        <v>614</v>
      </c>
      <c r="C175" s="9" t="s">
        <v>660</v>
      </c>
      <c r="D175" s="9" t="s">
        <v>570</v>
      </c>
      <c r="E175" s="9" t="s">
        <v>572</v>
      </c>
      <c r="F175" s="9" t="s">
        <v>572</v>
      </c>
      <c r="G175" s="10">
        <v>183.0</v>
      </c>
      <c r="H175" s="10" t="s">
        <v>661</v>
      </c>
      <c r="I175" s="11">
        <v>1234.0</v>
      </c>
      <c r="J175" s="12" t="s">
        <v>623</v>
      </c>
      <c r="K175" s="10" t="s">
        <v>624</v>
      </c>
    </row>
    <row r="176">
      <c r="A176" s="8">
        <v>175.0</v>
      </c>
      <c r="B176" s="9" t="s">
        <v>614</v>
      </c>
      <c r="C176" s="9" t="s">
        <v>662</v>
      </c>
      <c r="D176" s="9" t="s">
        <v>663</v>
      </c>
      <c r="E176" s="9" t="s">
        <v>664</v>
      </c>
      <c r="F176" s="9" t="s">
        <v>572</v>
      </c>
      <c r="G176" s="10">
        <v>183.0</v>
      </c>
      <c r="H176" s="10" t="s">
        <v>661</v>
      </c>
      <c r="I176" s="11">
        <v>1234.0</v>
      </c>
      <c r="J176" s="12" t="s">
        <v>623</v>
      </c>
      <c r="K176" s="10" t="s">
        <v>624</v>
      </c>
    </row>
    <row r="177">
      <c r="A177" s="8">
        <v>176.0</v>
      </c>
      <c r="B177" s="9" t="s">
        <v>665</v>
      </c>
      <c r="C177" s="9" t="s">
        <v>666</v>
      </c>
      <c r="D177" s="9" t="s">
        <v>50</v>
      </c>
      <c r="E177" s="9" t="s">
        <v>31</v>
      </c>
      <c r="F177" s="9" t="s">
        <v>21</v>
      </c>
      <c r="G177" s="10" t="s">
        <v>667</v>
      </c>
      <c r="H177" s="10">
        <v>9.471282725E9</v>
      </c>
      <c r="I177" s="11" t="s">
        <v>668</v>
      </c>
      <c r="J177" s="12" t="s">
        <v>669</v>
      </c>
      <c r="K177" s="10" t="s">
        <v>670</v>
      </c>
    </row>
    <row r="178">
      <c r="A178" s="8">
        <v>177.0</v>
      </c>
      <c r="B178" s="9" t="s">
        <v>665</v>
      </c>
      <c r="C178" s="9" t="s">
        <v>671</v>
      </c>
      <c r="D178" s="9" t="s">
        <v>36</v>
      </c>
      <c r="E178" s="9" t="s">
        <v>31</v>
      </c>
      <c r="F178" s="9" t="s">
        <v>21</v>
      </c>
      <c r="G178" s="10">
        <v>8.7212441592E10</v>
      </c>
      <c r="H178" s="10">
        <v>4.918552565E9</v>
      </c>
      <c r="I178" s="11">
        <v>2020.0</v>
      </c>
      <c r="J178" s="12" t="s">
        <v>672</v>
      </c>
      <c r="K178" s="14" t="s">
        <v>673</v>
      </c>
    </row>
    <row r="179">
      <c r="A179" s="8">
        <v>178.0</v>
      </c>
      <c r="B179" s="9" t="s">
        <v>665</v>
      </c>
      <c r="C179" s="9" t="s">
        <v>674</v>
      </c>
      <c r="D179" s="9" t="s">
        <v>20</v>
      </c>
      <c r="E179" s="9" t="s">
        <v>31</v>
      </c>
      <c r="F179" s="9" t="s">
        <v>21</v>
      </c>
      <c r="G179" s="10" t="s">
        <v>675</v>
      </c>
      <c r="H179" s="10">
        <v>4.947768356E9</v>
      </c>
      <c r="I179" s="11">
        <v>2020.0</v>
      </c>
      <c r="J179" s="12" t="s">
        <v>676</v>
      </c>
      <c r="K179" s="10" t="s">
        <v>677</v>
      </c>
    </row>
    <row r="180">
      <c r="A180" s="8">
        <v>179.0</v>
      </c>
      <c r="B180" s="9" t="s">
        <v>665</v>
      </c>
      <c r="C180" s="9" t="s">
        <v>678</v>
      </c>
      <c r="D180" s="9" t="s">
        <v>45</v>
      </c>
      <c r="E180" s="9" t="s">
        <v>31</v>
      </c>
      <c r="F180" s="9" t="s">
        <v>21</v>
      </c>
      <c r="G180" s="10" t="s">
        <v>679</v>
      </c>
      <c r="H180" s="10">
        <v>2.828143538E9</v>
      </c>
      <c r="I180" s="11">
        <v>9052020.0</v>
      </c>
      <c r="J180" s="12" t="s">
        <v>680</v>
      </c>
      <c r="K180" s="10" t="s">
        <v>681</v>
      </c>
    </row>
    <row r="181">
      <c r="A181" s="8">
        <v>180.0</v>
      </c>
      <c r="B181" s="9" t="s">
        <v>665</v>
      </c>
      <c r="C181" s="9" t="s">
        <v>682</v>
      </c>
      <c r="D181" s="9" t="s">
        <v>36</v>
      </c>
      <c r="E181" s="9" t="s">
        <v>31</v>
      </c>
      <c r="F181" s="9" t="s">
        <v>21</v>
      </c>
      <c r="G181" s="10">
        <v>6512.0</v>
      </c>
      <c r="H181" s="10">
        <v>4.862810495E9</v>
      </c>
      <c r="I181" s="11">
        <v>375394.0</v>
      </c>
      <c r="J181" s="12" t="s">
        <v>683</v>
      </c>
      <c r="K181" s="14" t="s">
        <v>684</v>
      </c>
    </row>
    <row r="182">
      <c r="A182" s="8">
        <v>181.0</v>
      </c>
      <c r="B182" s="9" t="s">
        <v>665</v>
      </c>
      <c r="C182" s="9" t="s">
        <v>685</v>
      </c>
      <c r="D182" s="9" t="s">
        <v>77</v>
      </c>
      <c r="E182" s="9" t="s">
        <v>14</v>
      </c>
      <c r="F182" s="9" t="s">
        <v>26</v>
      </c>
      <c r="G182" s="10">
        <v>6512.0</v>
      </c>
      <c r="H182" s="10">
        <v>6.38635399E9</v>
      </c>
      <c r="I182" s="11" t="s">
        <v>686</v>
      </c>
      <c r="J182" s="10" t="s">
        <v>687</v>
      </c>
      <c r="K182" s="10" t="s">
        <v>688</v>
      </c>
    </row>
    <row r="183">
      <c r="A183" s="8">
        <v>182.0</v>
      </c>
      <c r="B183" s="9" t="s">
        <v>665</v>
      </c>
      <c r="C183" s="9" t="s">
        <v>689</v>
      </c>
      <c r="D183" s="9" t="s">
        <v>36</v>
      </c>
      <c r="E183" s="9" t="s">
        <v>31</v>
      </c>
      <c r="F183" s="9" t="s">
        <v>21</v>
      </c>
      <c r="G183" s="10">
        <v>8.7751656663E10</v>
      </c>
      <c r="H183" s="10">
        <v>9.089857358E9</v>
      </c>
      <c r="I183" s="11">
        <v>2020.0</v>
      </c>
      <c r="J183" s="12" t="s">
        <v>690</v>
      </c>
      <c r="K183" s="10" t="s">
        <v>691</v>
      </c>
    </row>
    <row r="184">
      <c r="A184" s="8">
        <v>183.0</v>
      </c>
      <c r="B184" s="9" t="s">
        <v>665</v>
      </c>
      <c r="C184" s="9" t="s">
        <v>692</v>
      </c>
      <c r="D184" s="9" t="s">
        <v>45</v>
      </c>
      <c r="E184" s="9" t="s">
        <v>14</v>
      </c>
      <c r="F184" s="9" t="s">
        <v>26</v>
      </c>
      <c r="G184" s="10">
        <v>6512.0</v>
      </c>
      <c r="H184" s="10">
        <v>2.882951724E9</v>
      </c>
      <c r="I184" s="11">
        <v>2020.0</v>
      </c>
      <c r="J184" s="12" t="s">
        <v>693</v>
      </c>
      <c r="K184" s="10" t="s">
        <v>694</v>
      </c>
    </row>
    <row r="185">
      <c r="A185" s="8">
        <v>184.0</v>
      </c>
      <c r="B185" s="9" t="s">
        <v>665</v>
      </c>
      <c r="C185" s="9" t="s">
        <v>695</v>
      </c>
      <c r="D185" s="9" t="s">
        <v>94</v>
      </c>
      <c r="E185" s="9" t="s">
        <v>31</v>
      </c>
      <c r="F185" s="9" t="s">
        <v>21</v>
      </c>
      <c r="G185" s="10" t="s">
        <v>696</v>
      </c>
      <c r="H185" s="10">
        <v>6.877776585E9</v>
      </c>
      <c r="I185" s="11">
        <v>123456.0</v>
      </c>
      <c r="J185" s="12" t="s">
        <v>697</v>
      </c>
      <c r="K185" s="10" t="s">
        <v>698</v>
      </c>
    </row>
    <row r="186">
      <c r="A186" s="8">
        <v>185.0</v>
      </c>
      <c r="B186" s="9" t="s">
        <v>665</v>
      </c>
      <c r="C186" s="9" t="s">
        <v>699</v>
      </c>
      <c r="D186" s="9" t="s">
        <v>20</v>
      </c>
      <c r="E186" s="9" t="s">
        <v>31</v>
      </c>
      <c r="F186" s="9" t="s">
        <v>21</v>
      </c>
      <c r="G186" s="10">
        <v>6512.0</v>
      </c>
      <c r="H186" s="10">
        <v>7.484138189E9</v>
      </c>
      <c r="I186" s="11">
        <v>654321.0</v>
      </c>
      <c r="J186" s="12" t="s">
        <v>700</v>
      </c>
      <c r="K186" s="10" t="s">
        <v>701</v>
      </c>
    </row>
    <row r="187">
      <c r="A187" s="8">
        <v>186.0</v>
      </c>
      <c r="B187" s="9" t="s">
        <v>665</v>
      </c>
      <c r="C187" s="9" t="s">
        <v>702</v>
      </c>
      <c r="D187" s="9" t="s">
        <v>13</v>
      </c>
      <c r="E187" s="9" t="s">
        <v>25</v>
      </c>
      <c r="F187" s="9" t="s">
        <v>15</v>
      </c>
      <c r="G187" s="10">
        <v>6512.0</v>
      </c>
      <c r="H187" s="10">
        <v>3.652358434E9</v>
      </c>
      <c r="I187" s="11">
        <v>202020.0</v>
      </c>
      <c r="J187" s="12" t="s">
        <v>703</v>
      </c>
      <c r="K187" s="10" t="s">
        <v>704</v>
      </c>
    </row>
    <row r="188">
      <c r="A188" s="8">
        <v>187.0</v>
      </c>
      <c r="B188" s="9" t="s">
        <v>665</v>
      </c>
      <c r="C188" s="9" t="s">
        <v>705</v>
      </c>
      <c r="D188" s="9" t="s">
        <v>45</v>
      </c>
      <c r="E188" s="9" t="s">
        <v>14</v>
      </c>
      <c r="F188" s="9" t="s">
        <v>21</v>
      </c>
      <c r="G188" s="10">
        <v>6512.0</v>
      </c>
      <c r="H188" s="10">
        <v>8.458823709E9</v>
      </c>
      <c r="I188" s="11">
        <v>2022.0</v>
      </c>
      <c r="J188" s="12" t="s">
        <v>706</v>
      </c>
      <c r="K188" s="10" t="s">
        <v>707</v>
      </c>
    </row>
    <row r="189">
      <c r="A189" s="8">
        <v>188.0</v>
      </c>
      <c r="B189" s="9" t="s">
        <v>665</v>
      </c>
      <c r="C189" s="9" t="s">
        <v>708</v>
      </c>
      <c r="D189" s="9" t="s">
        <v>709</v>
      </c>
      <c r="E189" s="9" t="s">
        <v>14</v>
      </c>
      <c r="F189" s="9" t="s">
        <v>21</v>
      </c>
      <c r="G189" s="10">
        <v>6512.0</v>
      </c>
      <c r="H189" s="10">
        <v>2.034941565E9</v>
      </c>
      <c r="I189" s="11">
        <v>0.0</v>
      </c>
      <c r="J189" s="12" t="s">
        <v>710</v>
      </c>
      <c r="K189" s="10" t="s">
        <v>711</v>
      </c>
    </row>
    <row r="190">
      <c r="A190" s="8">
        <v>189.0</v>
      </c>
      <c r="B190" s="9" t="s">
        <v>712</v>
      </c>
      <c r="C190" s="9" t="s">
        <v>713</v>
      </c>
      <c r="D190" s="9" t="s">
        <v>94</v>
      </c>
      <c r="E190" s="9" t="s">
        <v>21</v>
      </c>
      <c r="F190" s="9" t="s">
        <v>21</v>
      </c>
      <c r="G190" s="10">
        <v>151.0</v>
      </c>
      <c r="H190" s="10">
        <v>3.634188898E9</v>
      </c>
      <c r="I190" s="34" t="s">
        <v>714</v>
      </c>
      <c r="J190" s="25" t="s">
        <v>715</v>
      </c>
      <c r="K190" s="14" t="s">
        <v>716</v>
      </c>
    </row>
    <row r="191">
      <c r="A191" s="8">
        <v>190.0</v>
      </c>
      <c r="B191" s="9" t="s">
        <v>712</v>
      </c>
      <c r="C191" s="9" t="s">
        <v>717</v>
      </c>
      <c r="D191" s="9" t="s">
        <v>20</v>
      </c>
      <c r="E191" s="9" t="s">
        <v>21</v>
      </c>
      <c r="F191" s="9" t="s">
        <v>21</v>
      </c>
      <c r="G191" s="10">
        <v>151.0</v>
      </c>
      <c r="H191" s="10">
        <v>5.426347445E9</v>
      </c>
      <c r="I191" s="11">
        <v>151.0</v>
      </c>
      <c r="J191" s="10"/>
      <c r="K191" s="14" t="s">
        <v>718</v>
      </c>
    </row>
    <row r="192">
      <c r="A192" s="8">
        <v>191.0</v>
      </c>
      <c r="B192" s="9" t="s">
        <v>712</v>
      </c>
      <c r="C192" s="9" t="s">
        <v>719</v>
      </c>
      <c r="D192" s="9" t="s">
        <v>720</v>
      </c>
      <c r="E192" s="9" t="s">
        <v>21</v>
      </c>
      <c r="F192" s="9" t="s">
        <v>21</v>
      </c>
      <c r="G192" s="10">
        <v>151.0</v>
      </c>
      <c r="H192" s="10">
        <v>8.621418923E9</v>
      </c>
      <c r="I192" s="11" t="s">
        <v>721</v>
      </c>
      <c r="J192" s="25" t="s">
        <v>722</v>
      </c>
      <c r="K192" s="14" t="s">
        <v>723</v>
      </c>
    </row>
    <row r="193">
      <c r="A193" s="8">
        <v>192.0</v>
      </c>
      <c r="B193" s="9" t="s">
        <v>712</v>
      </c>
      <c r="C193" s="9" t="s">
        <v>724</v>
      </c>
      <c r="D193" s="9" t="s">
        <v>20</v>
      </c>
      <c r="E193" s="9" t="s">
        <v>21</v>
      </c>
      <c r="F193" s="9" t="s">
        <v>21</v>
      </c>
      <c r="G193" s="10">
        <v>151.0</v>
      </c>
      <c r="H193" s="10">
        <v>6.063315888E9</v>
      </c>
      <c r="I193" s="11" t="s">
        <v>725</v>
      </c>
      <c r="J193" s="10"/>
      <c r="K193" s="10" t="s">
        <v>726</v>
      </c>
    </row>
    <row r="194">
      <c r="A194" s="8">
        <v>193.0</v>
      </c>
      <c r="B194" s="9" t="s">
        <v>712</v>
      </c>
      <c r="C194" s="18" t="s">
        <v>727</v>
      </c>
      <c r="D194" s="9" t="s">
        <v>15</v>
      </c>
      <c r="E194" s="9" t="s">
        <v>616</v>
      </c>
      <c r="F194" s="19"/>
      <c r="G194" s="10">
        <v>8.7013643805E10</v>
      </c>
      <c r="H194" s="10">
        <v>4.06877002E9</v>
      </c>
      <c r="I194" s="11">
        <v>2020.0</v>
      </c>
      <c r="J194" s="35" t="s">
        <v>728</v>
      </c>
      <c r="K194" s="14" t="s">
        <v>729</v>
      </c>
    </row>
    <row r="195">
      <c r="A195" s="8">
        <v>194.0</v>
      </c>
      <c r="B195" s="9" t="s">
        <v>712</v>
      </c>
      <c r="C195" s="9" t="s">
        <v>730</v>
      </c>
      <c r="D195" s="9" t="s">
        <v>94</v>
      </c>
      <c r="E195" s="9" t="s">
        <v>31</v>
      </c>
      <c r="F195" s="9" t="s">
        <v>21</v>
      </c>
      <c r="G195" s="10">
        <v>7.7003140969E10</v>
      </c>
      <c r="H195" s="10">
        <v>4.268648876E9</v>
      </c>
      <c r="I195" s="11">
        <v>1234567.0</v>
      </c>
      <c r="J195" s="12" t="s">
        <v>731</v>
      </c>
      <c r="K195" s="10" t="s">
        <v>732</v>
      </c>
    </row>
    <row r="196">
      <c r="A196" s="8">
        <v>195.0</v>
      </c>
      <c r="B196" s="9" t="s">
        <v>712</v>
      </c>
      <c r="C196" s="9" t="s">
        <v>733</v>
      </c>
      <c r="D196" s="9" t="s">
        <v>20</v>
      </c>
      <c r="E196" s="9" t="s">
        <v>21</v>
      </c>
      <c r="F196" s="9" t="s">
        <v>21</v>
      </c>
      <c r="G196" s="10">
        <v>152.0</v>
      </c>
      <c r="H196" s="10">
        <v>7.330956606E9</v>
      </c>
      <c r="I196" s="11" t="s">
        <v>734</v>
      </c>
      <c r="J196" s="36" t="s">
        <v>735</v>
      </c>
      <c r="K196" s="10" t="s">
        <v>736</v>
      </c>
    </row>
    <row r="197">
      <c r="A197" s="8">
        <v>196.0</v>
      </c>
      <c r="B197" s="9" t="s">
        <v>712</v>
      </c>
      <c r="C197" s="9" t="s">
        <v>737</v>
      </c>
      <c r="D197" s="9" t="s">
        <v>45</v>
      </c>
      <c r="E197" s="9" t="s">
        <v>14</v>
      </c>
      <c r="F197" s="9" t="s">
        <v>21</v>
      </c>
      <c r="G197" s="10">
        <v>151.0</v>
      </c>
      <c r="H197" s="10">
        <v>5.103246933E9</v>
      </c>
      <c r="I197" s="11" t="s">
        <v>738</v>
      </c>
      <c r="J197" s="10"/>
      <c r="K197" s="10"/>
    </row>
    <row r="198">
      <c r="A198" s="8">
        <v>197.0</v>
      </c>
      <c r="B198" s="9" t="s">
        <v>712</v>
      </c>
      <c r="C198" s="9" t="s">
        <v>739</v>
      </c>
      <c r="D198" s="9" t="s">
        <v>20</v>
      </c>
      <c r="E198" s="9" t="s">
        <v>21</v>
      </c>
      <c r="F198" s="9" t="s">
        <v>21</v>
      </c>
      <c r="G198" s="10">
        <v>151.0</v>
      </c>
      <c r="H198" s="10">
        <v>3.819836913E9</v>
      </c>
      <c r="I198" s="11" t="s">
        <v>740</v>
      </c>
      <c r="J198" s="12" t="s">
        <v>741</v>
      </c>
      <c r="K198" s="10" t="s">
        <v>742</v>
      </c>
    </row>
    <row r="199">
      <c r="A199" s="8">
        <v>198.0</v>
      </c>
      <c r="B199" s="9" t="s">
        <v>712</v>
      </c>
      <c r="C199" s="9" t="s">
        <v>743</v>
      </c>
      <c r="D199" s="9" t="s">
        <v>744</v>
      </c>
      <c r="E199" s="9" t="s">
        <v>21</v>
      </c>
      <c r="F199" s="9" t="s">
        <v>21</v>
      </c>
      <c r="G199" s="37"/>
      <c r="H199" s="10">
        <v>7.067324399E9</v>
      </c>
      <c r="I199" s="11">
        <v>2020.0</v>
      </c>
      <c r="J199" s="38" t="s">
        <v>745</v>
      </c>
      <c r="K199" s="10" t="s">
        <v>746</v>
      </c>
    </row>
    <row r="200">
      <c r="A200" s="8">
        <v>199.0</v>
      </c>
      <c r="B200" s="9" t="s">
        <v>747</v>
      </c>
      <c r="C200" s="18" t="s">
        <v>748</v>
      </c>
      <c r="D200" s="9" t="s">
        <v>749</v>
      </c>
      <c r="E200" s="9" t="s">
        <v>31</v>
      </c>
      <c r="F200" s="19"/>
      <c r="G200" s="10">
        <v>198.0</v>
      </c>
      <c r="H200" s="10">
        <v>9.633527035E9</v>
      </c>
      <c r="I200" s="11">
        <v>2022.0</v>
      </c>
      <c r="J200" s="12" t="s">
        <v>750</v>
      </c>
      <c r="K200" s="10" t="s">
        <v>751</v>
      </c>
    </row>
    <row r="201">
      <c r="A201" s="8">
        <v>200.0</v>
      </c>
      <c r="B201" s="9" t="s">
        <v>747</v>
      </c>
      <c r="C201" s="9" t="s">
        <v>752</v>
      </c>
      <c r="D201" s="9" t="s">
        <v>753</v>
      </c>
      <c r="E201" s="9" t="s">
        <v>14</v>
      </c>
      <c r="F201" s="9" t="s">
        <v>21</v>
      </c>
      <c r="G201" s="10" t="s">
        <v>754</v>
      </c>
      <c r="H201" s="10">
        <v>2.653903871E9</v>
      </c>
      <c r="I201" s="11">
        <v>2020.0</v>
      </c>
      <c r="J201" s="12" t="s">
        <v>755</v>
      </c>
      <c r="K201" s="10" t="s">
        <v>756</v>
      </c>
    </row>
    <row r="202">
      <c r="A202" s="8">
        <v>201.0</v>
      </c>
      <c r="B202" s="9" t="s">
        <v>747</v>
      </c>
      <c r="C202" s="9" t="s">
        <v>757</v>
      </c>
      <c r="D202" s="9" t="s">
        <v>45</v>
      </c>
      <c r="E202" s="9" t="s">
        <v>14</v>
      </c>
      <c r="F202" s="9" t="s">
        <v>21</v>
      </c>
      <c r="G202" s="10">
        <v>197.0</v>
      </c>
      <c r="H202" s="10">
        <v>7.870216715E9</v>
      </c>
      <c r="I202" s="11">
        <v>2020.0</v>
      </c>
      <c r="J202" s="12" t="s">
        <v>758</v>
      </c>
      <c r="K202" s="10" t="s">
        <v>759</v>
      </c>
    </row>
    <row r="203">
      <c r="A203" s="8">
        <v>202.0</v>
      </c>
      <c r="B203" s="9" t="s">
        <v>747</v>
      </c>
      <c r="C203" s="9" t="s">
        <v>760</v>
      </c>
      <c r="D203" s="9" t="s">
        <v>20</v>
      </c>
      <c r="E203" s="9" t="s">
        <v>268</v>
      </c>
      <c r="F203" s="9" t="s">
        <v>21</v>
      </c>
      <c r="G203" s="10">
        <v>197.0</v>
      </c>
      <c r="H203" s="10">
        <v>5.322731813E9</v>
      </c>
      <c r="I203" s="11">
        <v>2020.0</v>
      </c>
      <c r="J203" s="12" t="s">
        <v>761</v>
      </c>
      <c r="K203" s="10" t="s">
        <v>762</v>
      </c>
    </row>
    <row r="204">
      <c r="A204" s="8">
        <v>203.0</v>
      </c>
      <c r="B204" s="9" t="s">
        <v>747</v>
      </c>
      <c r="C204" s="9" t="s">
        <v>763</v>
      </c>
      <c r="D204" s="9" t="s">
        <v>20</v>
      </c>
      <c r="E204" s="9" t="s">
        <v>31</v>
      </c>
      <c r="F204" s="9" t="s">
        <v>21</v>
      </c>
      <c r="G204" s="10">
        <v>198.0</v>
      </c>
      <c r="H204" s="10">
        <v>3.405310219E9</v>
      </c>
      <c r="I204" s="11">
        <v>2020.0</v>
      </c>
      <c r="J204" s="12" t="s">
        <v>764</v>
      </c>
      <c r="K204" s="10" t="s">
        <v>765</v>
      </c>
    </row>
    <row r="205">
      <c r="A205" s="8">
        <v>204.0</v>
      </c>
      <c r="B205" s="9" t="s">
        <v>747</v>
      </c>
      <c r="C205" s="9" t="s">
        <v>766</v>
      </c>
      <c r="D205" s="9" t="s">
        <v>45</v>
      </c>
      <c r="E205" s="9" t="s">
        <v>14</v>
      </c>
      <c r="F205" s="9" t="s">
        <v>21</v>
      </c>
      <c r="G205" s="10" t="s">
        <v>767</v>
      </c>
      <c r="H205" s="10">
        <v>5.975343472E9</v>
      </c>
      <c r="I205" s="11">
        <v>2020.0</v>
      </c>
      <c r="J205" s="12" t="s">
        <v>768</v>
      </c>
      <c r="K205" s="10" t="s">
        <v>769</v>
      </c>
    </row>
    <row r="206">
      <c r="A206" s="8">
        <v>205.0</v>
      </c>
      <c r="B206" s="9" t="s">
        <v>747</v>
      </c>
      <c r="C206" s="9" t="s">
        <v>770</v>
      </c>
      <c r="D206" s="9" t="s">
        <v>20</v>
      </c>
      <c r="E206" s="9" t="s">
        <v>31</v>
      </c>
      <c r="F206" s="9" t="s">
        <v>21</v>
      </c>
      <c r="G206" s="10">
        <v>197.0</v>
      </c>
      <c r="H206" s="10">
        <v>3.94283272E9</v>
      </c>
      <c r="I206" s="11">
        <v>2020.0</v>
      </c>
      <c r="J206" s="12" t="s">
        <v>771</v>
      </c>
      <c r="K206" s="10" t="s">
        <v>772</v>
      </c>
    </row>
    <row r="207">
      <c r="A207" s="8">
        <v>206.0</v>
      </c>
      <c r="B207" s="9" t="s">
        <v>747</v>
      </c>
      <c r="C207" s="9" t="s">
        <v>773</v>
      </c>
      <c r="D207" s="9" t="s">
        <v>45</v>
      </c>
      <c r="E207" s="9" t="s">
        <v>14</v>
      </c>
      <c r="F207" s="9" t="s">
        <v>21</v>
      </c>
      <c r="G207" s="10" t="s">
        <v>774</v>
      </c>
      <c r="H207" s="10">
        <v>3.817672717E9</v>
      </c>
      <c r="I207" s="11">
        <v>2020.0</v>
      </c>
      <c r="J207" s="12" t="s">
        <v>775</v>
      </c>
      <c r="K207" s="10" t="s">
        <v>776</v>
      </c>
    </row>
    <row r="208">
      <c r="A208" s="8">
        <v>207.0</v>
      </c>
      <c r="B208" s="9" t="s">
        <v>747</v>
      </c>
      <c r="C208" s="9" t="s">
        <v>777</v>
      </c>
      <c r="D208" s="9" t="s">
        <v>55</v>
      </c>
      <c r="E208" s="9" t="s">
        <v>14</v>
      </c>
      <c r="F208" s="9" t="s">
        <v>21</v>
      </c>
      <c r="G208" s="10" t="s">
        <v>778</v>
      </c>
      <c r="H208" s="10" t="s">
        <v>779</v>
      </c>
      <c r="I208" s="11">
        <v>2020.0</v>
      </c>
      <c r="J208" s="12" t="s">
        <v>780</v>
      </c>
      <c r="K208" s="14" t="s">
        <v>781</v>
      </c>
    </row>
    <row r="209">
      <c r="A209" s="8">
        <v>208.0</v>
      </c>
      <c r="B209" s="9" t="s">
        <v>747</v>
      </c>
      <c r="C209" s="9" t="s">
        <v>782</v>
      </c>
      <c r="D209" s="9" t="s">
        <v>45</v>
      </c>
      <c r="E209" s="9" t="s">
        <v>14</v>
      </c>
      <c r="F209" s="9" t="s">
        <v>21</v>
      </c>
      <c r="G209" s="10">
        <v>197.0</v>
      </c>
      <c r="H209" s="10">
        <v>7.605720392E9</v>
      </c>
      <c r="I209" s="11">
        <v>2020.0</v>
      </c>
      <c r="J209" s="12" t="s">
        <v>783</v>
      </c>
      <c r="K209" s="12" t="s">
        <v>784</v>
      </c>
    </row>
    <row r="210">
      <c r="A210" s="8">
        <v>209.0</v>
      </c>
      <c r="B210" s="9" t="s">
        <v>747</v>
      </c>
      <c r="C210" s="9" t="s">
        <v>785</v>
      </c>
      <c r="D210" s="9" t="s">
        <v>45</v>
      </c>
      <c r="E210" s="9" t="s">
        <v>14</v>
      </c>
      <c r="F210" s="9" t="s">
        <v>26</v>
      </c>
      <c r="G210" s="10">
        <v>197.0</v>
      </c>
      <c r="H210" s="10">
        <v>5.675345532E9</v>
      </c>
      <c r="I210" s="11">
        <v>2020.0</v>
      </c>
      <c r="J210" s="16" t="s">
        <v>786</v>
      </c>
      <c r="K210" s="10" t="s">
        <v>787</v>
      </c>
    </row>
    <row r="211">
      <c r="A211" s="8">
        <v>210.0</v>
      </c>
      <c r="B211" s="9" t="s">
        <v>747</v>
      </c>
      <c r="C211" s="9" t="s">
        <v>788</v>
      </c>
      <c r="D211" s="9" t="s">
        <v>20</v>
      </c>
      <c r="E211" s="9" t="s">
        <v>21</v>
      </c>
      <c r="F211" s="9" t="s">
        <v>21</v>
      </c>
      <c r="G211" s="10">
        <v>197.0</v>
      </c>
      <c r="H211" s="10">
        <v>7.517798727E9</v>
      </c>
      <c r="I211" s="11">
        <v>2020.0</v>
      </c>
      <c r="J211" s="12" t="s">
        <v>789</v>
      </c>
      <c r="K211" s="10" t="s">
        <v>790</v>
      </c>
    </row>
    <row r="212">
      <c r="A212" s="8">
        <v>211.0</v>
      </c>
      <c r="B212" s="9" t="s">
        <v>747</v>
      </c>
      <c r="C212" s="9" t="s">
        <v>791</v>
      </c>
      <c r="D212" s="9" t="s">
        <v>20</v>
      </c>
      <c r="E212" s="9" t="s">
        <v>31</v>
      </c>
      <c r="F212" s="9" t="s">
        <v>21</v>
      </c>
      <c r="G212" s="10">
        <v>197.0</v>
      </c>
      <c r="H212" s="10">
        <v>9.445435365E9</v>
      </c>
      <c r="I212" s="11">
        <v>2020.0</v>
      </c>
      <c r="J212" s="12" t="s">
        <v>792</v>
      </c>
      <c r="K212" s="10" t="s">
        <v>793</v>
      </c>
    </row>
    <row r="213">
      <c r="A213" s="8">
        <v>212.0</v>
      </c>
      <c r="B213" s="9" t="s">
        <v>747</v>
      </c>
      <c r="C213" s="9" t="s">
        <v>794</v>
      </c>
      <c r="D213" s="9" t="s">
        <v>20</v>
      </c>
      <c r="E213" s="9" t="s">
        <v>31</v>
      </c>
      <c r="F213" s="9" t="s">
        <v>21</v>
      </c>
      <c r="G213" s="10" t="s">
        <v>795</v>
      </c>
      <c r="H213" s="10">
        <v>9.763914739E9</v>
      </c>
      <c r="I213" s="11">
        <v>2020.0</v>
      </c>
      <c r="J213" s="12" t="s">
        <v>796</v>
      </c>
      <c r="K213" s="10" t="s">
        <v>797</v>
      </c>
    </row>
    <row r="214">
      <c r="A214" s="8">
        <v>213.0</v>
      </c>
      <c r="B214" s="9" t="s">
        <v>747</v>
      </c>
      <c r="C214" s="9" t="s">
        <v>798</v>
      </c>
      <c r="D214" s="9" t="s">
        <v>20</v>
      </c>
      <c r="E214" s="9" t="s">
        <v>31</v>
      </c>
      <c r="F214" s="9" t="s">
        <v>21</v>
      </c>
      <c r="G214" s="10">
        <v>197.0</v>
      </c>
      <c r="H214" s="10">
        <v>8.051864894E9</v>
      </c>
      <c r="I214" s="11" t="s">
        <v>799</v>
      </c>
      <c r="J214" s="12" t="s">
        <v>800</v>
      </c>
      <c r="K214" s="10" t="s">
        <v>801</v>
      </c>
    </row>
    <row r="215">
      <c r="A215" s="8">
        <v>214.0</v>
      </c>
      <c r="B215" s="9" t="s">
        <v>747</v>
      </c>
      <c r="C215" s="9" t="s">
        <v>802</v>
      </c>
      <c r="D215" s="9" t="s">
        <v>20</v>
      </c>
      <c r="E215" s="9" t="s">
        <v>31</v>
      </c>
      <c r="F215" s="9" t="s">
        <v>21</v>
      </c>
      <c r="G215" s="10">
        <v>197.0</v>
      </c>
      <c r="H215" s="10">
        <v>9.161599724E9</v>
      </c>
      <c r="I215" s="11">
        <v>2020.0</v>
      </c>
      <c r="J215" s="12" t="s">
        <v>803</v>
      </c>
      <c r="K215" s="10" t="s">
        <v>804</v>
      </c>
    </row>
    <row r="216">
      <c r="A216" s="8">
        <v>215.0</v>
      </c>
      <c r="B216" s="9" t="s">
        <v>747</v>
      </c>
      <c r="C216" s="9" t="s">
        <v>805</v>
      </c>
      <c r="D216" s="9" t="s">
        <v>94</v>
      </c>
      <c r="E216" s="9" t="s">
        <v>31</v>
      </c>
      <c r="F216" s="9" t="s">
        <v>21</v>
      </c>
      <c r="G216" s="10" t="s">
        <v>754</v>
      </c>
      <c r="H216" s="10">
        <v>3.228793431E9</v>
      </c>
      <c r="I216" s="11">
        <v>2020.0</v>
      </c>
      <c r="J216" s="12" t="s">
        <v>806</v>
      </c>
      <c r="K216" s="14" t="s">
        <v>807</v>
      </c>
    </row>
    <row r="217">
      <c r="A217" s="8">
        <v>216.0</v>
      </c>
      <c r="B217" s="9" t="s">
        <v>747</v>
      </c>
      <c r="C217" s="9" t="s">
        <v>808</v>
      </c>
      <c r="D217" s="9" t="s">
        <v>809</v>
      </c>
      <c r="E217" s="9" t="s">
        <v>25</v>
      </c>
      <c r="F217" s="9" t="s">
        <v>15</v>
      </c>
      <c r="G217" s="10">
        <v>197.0</v>
      </c>
      <c r="H217" s="10">
        <v>5.920516865E9</v>
      </c>
      <c r="I217" s="11">
        <v>2020.0</v>
      </c>
      <c r="J217" s="12" t="s">
        <v>810</v>
      </c>
      <c r="K217" s="10" t="s">
        <v>811</v>
      </c>
    </row>
    <row r="218">
      <c r="A218" s="8">
        <v>217.0</v>
      </c>
      <c r="B218" s="9" t="s">
        <v>747</v>
      </c>
      <c r="C218" s="9" t="s">
        <v>812</v>
      </c>
      <c r="D218" s="9" t="s">
        <v>20</v>
      </c>
      <c r="E218" s="9" t="s">
        <v>31</v>
      </c>
      <c r="F218" s="9" t="s">
        <v>21</v>
      </c>
      <c r="G218" s="10">
        <v>197.0</v>
      </c>
      <c r="H218" s="10">
        <v>7.818969283E9</v>
      </c>
      <c r="I218" s="11" t="s">
        <v>813</v>
      </c>
      <c r="J218" s="12" t="s">
        <v>814</v>
      </c>
      <c r="K218" s="10" t="s">
        <v>815</v>
      </c>
    </row>
    <row r="219">
      <c r="A219" s="8">
        <v>218.0</v>
      </c>
      <c r="B219" s="9" t="s">
        <v>747</v>
      </c>
      <c r="C219" s="9" t="s">
        <v>816</v>
      </c>
      <c r="D219" s="9" t="s">
        <v>817</v>
      </c>
      <c r="E219" s="9" t="s">
        <v>25</v>
      </c>
      <c r="F219" s="9" t="s">
        <v>15</v>
      </c>
      <c r="G219" s="10">
        <v>197.0</v>
      </c>
      <c r="H219" s="10">
        <v>5.665794425E9</v>
      </c>
      <c r="I219" s="11" t="s">
        <v>818</v>
      </c>
      <c r="J219" s="12" t="s">
        <v>819</v>
      </c>
      <c r="K219" s="10" t="s">
        <v>820</v>
      </c>
    </row>
    <row r="220">
      <c r="A220" s="8">
        <v>219.0</v>
      </c>
      <c r="B220" s="9" t="s">
        <v>747</v>
      </c>
      <c r="C220" s="9" t="s">
        <v>821</v>
      </c>
      <c r="D220" s="9" t="s">
        <v>15</v>
      </c>
      <c r="E220" s="9" t="s">
        <v>14</v>
      </c>
      <c r="F220" s="9" t="s">
        <v>15</v>
      </c>
      <c r="G220" s="10">
        <v>8.701429436E9</v>
      </c>
      <c r="H220" s="10">
        <v>7.137165557E9</v>
      </c>
      <c r="I220" s="11">
        <v>2020.0</v>
      </c>
      <c r="J220" s="12" t="s">
        <v>822</v>
      </c>
      <c r="K220" s="10" t="s">
        <v>823</v>
      </c>
    </row>
    <row r="221">
      <c r="A221" s="8">
        <v>220.0</v>
      </c>
      <c r="B221" s="9" t="s">
        <v>747</v>
      </c>
      <c r="C221" s="9" t="s">
        <v>824</v>
      </c>
      <c r="D221" s="9" t="s">
        <v>825</v>
      </c>
      <c r="E221" s="9" t="s">
        <v>14</v>
      </c>
      <c r="F221" s="9" t="s">
        <v>26</v>
      </c>
      <c r="G221" s="10" t="s">
        <v>826</v>
      </c>
      <c r="H221" s="10">
        <v>4.143173106E9</v>
      </c>
      <c r="I221" s="11">
        <v>878125.0</v>
      </c>
      <c r="J221" s="12" t="s">
        <v>827</v>
      </c>
      <c r="K221" s="26" t="s">
        <v>828</v>
      </c>
    </row>
    <row r="222">
      <c r="A222" s="8">
        <v>221.0</v>
      </c>
      <c r="B222" s="9" t="s">
        <v>829</v>
      </c>
      <c r="C222" s="9" t="s">
        <v>830</v>
      </c>
      <c r="D222" s="9" t="s">
        <v>77</v>
      </c>
      <c r="E222" s="9" t="s">
        <v>14</v>
      </c>
      <c r="F222" s="9" t="s">
        <v>26</v>
      </c>
      <c r="G222" s="10">
        <v>7.7053003166E10</v>
      </c>
      <c r="H222" s="10">
        <v>7.790528011E9</v>
      </c>
      <c r="I222" s="11">
        <v>2020.0</v>
      </c>
      <c r="J222" s="12" t="s">
        <v>831</v>
      </c>
      <c r="K222" s="10" t="s">
        <v>832</v>
      </c>
    </row>
    <row r="223">
      <c r="A223" s="8">
        <v>222.0</v>
      </c>
      <c r="B223" s="9" t="s">
        <v>833</v>
      </c>
      <c r="C223" s="9" t="s">
        <v>834</v>
      </c>
      <c r="D223" s="9" t="s">
        <v>835</v>
      </c>
      <c r="E223" s="9" t="s">
        <v>21</v>
      </c>
      <c r="F223" s="9" t="s">
        <v>21</v>
      </c>
      <c r="G223" s="10">
        <v>8.7052608757E10</v>
      </c>
      <c r="H223" s="10">
        <v>8.44625756E9</v>
      </c>
      <c r="I223" s="11">
        <v>2020.0</v>
      </c>
      <c r="J223" s="12" t="s">
        <v>836</v>
      </c>
      <c r="K223" s="10" t="s">
        <v>837</v>
      </c>
    </row>
    <row r="224">
      <c r="A224" s="8">
        <v>223.0</v>
      </c>
      <c r="B224" s="9" t="s">
        <v>833</v>
      </c>
      <c r="C224" s="9" t="s">
        <v>838</v>
      </c>
      <c r="D224" s="9" t="s">
        <v>20</v>
      </c>
      <c r="E224" s="9" t="s">
        <v>31</v>
      </c>
      <c r="F224" s="9" t="s">
        <v>21</v>
      </c>
      <c r="G224" s="10">
        <v>159.0</v>
      </c>
      <c r="H224" s="10">
        <v>3.3111822E9</v>
      </c>
      <c r="I224" s="11" t="s">
        <v>839</v>
      </c>
      <c r="J224" s="12" t="s">
        <v>840</v>
      </c>
      <c r="K224" s="10" t="s">
        <v>841</v>
      </c>
    </row>
    <row r="225">
      <c r="A225" s="8">
        <v>224.0</v>
      </c>
      <c r="B225" s="9" t="s">
        <v>833</v>
      </c>
      <c r="C225" s="9" t="s">
        <v>842</v>
      </c>
      <c r="D225" s="9" t="s">
        <v>843</v>
      </c>
      <c r="E225" s="9" t="s">
        <v>268</v>
      </c>
      <c r="F225" s="9" t="s">
        <v>21</v>
      </c>
      <c r="G225" s="10">
        <v>159.0</v>
      </c>
      <c r="H225" s="10">
        <v>9.776210008E9</v>
      </c>
      <c r="I225" s="11">
        <v>1972.0</v>
      </c>
      <c r="J225" s="12" t="s">
        <v>844</v>
      </c>
      <c r="K225" s="10" t="s">
        <v>845</v>
      </c>
    </row>
    <row r="226">
      <c r="A226" s="8">
        <v>225.0</v>
      </c>
      <c r="B226" s="9" t="s">
        <v>833</v>
      </c>
      <c r="C226" s="9" t="s">
        <v>846</v>
      </c>
      <c r="D226" s="9" t="s">
        <v>15</v>
      </c>
      <c r="E226" s="9" t="s">
        <v>25</v>
      </c>
      <c r="F226" s="9" t="s">
        <v>15</v>
      </c>
      <c r="G226" s="10">
        <v>159.0</v>
      </c>
      <c r="H226" s="10">
        <v>2.026942512E9</v>
      </c>
      <c r="I226" s="11">
        <v>2022.0</v>
      </c>
      <c r="J226" s="12" t="s">
        <v>847</v>
      </c>
      <c r="K226" s="10" t="s">
        <v>848</v>
      </c>
    </row>
    <row r="227">
      <c r="A227" s="8">
        <v>226.0</v>
      </c>
      <c r="B227" s="9" t="s">
        <v>833</v>
      </c>
      <c r="C227" s="9" t="s">
        <v>849</v>
      </c>
      <c r="D227" s="9" t="s">
        <v>77</v>
      </c>
      <c r="E227" s="9" t="s">
        <v>14</v>
      </c>
      <c r="F227" s="9" t="s">
        <v>26</v>
      </c>
      <c r="G227" s="10" t="s">
        <v>850</v>
      </c>
      <c r="H227" s="10">
        <v>6.51409019E9</v>
      </c>
      <c r="I227" s="11">
        <v>2020.0</v>
      </c>
      <c r="J227" s="12" t="s">
        <v>851</v>
      </c>
      <c r="K227" s="10" t="s">
        <v>852</v>
      </c>
    </row>
    <row r="228">
      <c r="A228" s="8">
        <v>227.0</v>
      </c>
      <c r="B228" s="9" t="s">
        <v>833</v>
      </c>
      <c r="C228" s="9" t="s">
        <v>853</v>
      </c>
      <c r="D228" s="9" t="s">
        <v>77</v>
      </c>
      <c r="E228" s="9" t="s">
        <v>14</v>
      </c>
      <c r="F228" s="9" t="s">
        <v>14</v>
      </c>
      <c r="G228" s="10" t="s">
        <v>854</v>
      </c>
      <c r="H228" s="10">
        <v>7.393921271E9</v>
      </c>
      <c r="I228" s="11">
        <v>2020.0</v>
      </c>
      <c r="J228" s="12" t="s">
        <v>855</v>
      </c>
      <c r="K228" s="10" t="s">
        <v>856</v>
      </c>
    </row>
    <row r="229">
      <c r="A229" s="8">
        <v>228.0</v>
      </c>
      <c r="B229" s="9" t="s">
        <v>833</v>
      </c>
      <c r="C229" s="9" t="s">
        <v>857</v>
      </c>
      <c r="D229" s="9" t="s">
        <v>15</v>
      </c>
      <c r="E229" s="9" t="s">
        <v>25</v>
      </c>
      <c r="F229" s="9" t="s">
        <v>15</v>
      </c>
      <c r="G229" s="10">
        <v>7.7016577961E10</v>
      </c>
      <c r="H229" s="10">
        <v>6.015438351E9</v>
      </c>
      <c r="I229" s="11">
        <v>1953.0</v>
      </c>
      <c r="J229" s="10">
        <v>6.015438351E9</v>
      </c>
      <c r="K229" s="10" t="s">
        <v>858</v>
      </c>
    </row>
    <row r="230">
      <c r="A230" s="8">
        <v>229.0</v>
      </c>
      <c r="B230" s="9" t="s">
        <v>833</v>
      </c>
      <c r="C230" s="9" t="s">
        <v>859</v>
      </c>
      <c r="D230" s="9" t="s">
        <v>77</v>
      </c>
      <c r="E230" s="9" t="s">
        <v>14</v>
      </c>
      <c r="F230" s="9" t="s">
        <v>21</v>
      </c>
      <c r="G230" s="10" t="s">
        <v>860</v>
      </c>
      <c r="H230" s="10">
        <v>5.476188241E9</v>
      </c>
      <c r="I230" s="11">
        <v>2020.0</v>
      </c>
      <c r="J230" s="12" t="s">
        <v>861</v>
      </c>
      <c r="K230" s="10" t="s">
        <v>862</v>
      </c>
    </row>
    <row r="231">
      <c r="A231" s="8">
        <v>230.0</v>
      </c>
      <c r="B231" s="9" t="s">
        <v>833</v>
      </c>
      <c r="C231" s="9" t="s">
        <v>863</v>
      </c>
      <c r="D231" s="9" t="s">
        <v>94</v>
      </c>
      <c r="E231" s="9" t="s">
        <v>31</v>
      </c>
      <c r="F231" s="9" t="s">
        <v>21</v>
      </c>
      <c r="G231" s="10">
        <v>159.0</v>
      </c>
      <c r="H231" s="10">
        <v>9.727226871E9</v>
      </c>
      <c r="I231" s="11">
        <v>2020.0</v>
      </c>
      <c r="J231" s="12" t="s">
        <v>864</v>
      </c>
      <c r="K231" s="10" t="s">
        <v>865</v>
      </c>
    </row>
    <row r="232">
      <c r="A232" s="8">
        <v>231.0</v>
      </c>
      <c r="B232" s="9" t="s">
        <v>833</v>
      </c>
      <c r="C232" s="9" t="s">
        <v>866</v>
      </c>
      <c r="D232" s="9" t="s">
        <v>36</v>
      </c>
      <c r="E232" s="9" t="s">
        <v>31</v>
      </c>
      <c r="F232" s="9" t="s">
        <v>21</v>
      </c>
      <c r="G232" s="10">
        <v>159.0</v>
      </c>
      <c r="H232" s="10">
        <v>9.701060682E9</v>
      </c>
      <c r="I232" s="11">
        <v>2020.0</v>
      </c>
      <c r="J232" s="12" t="s">
        <v>867</v>
      </c>
      <c r="K232" s="10" t="s">
        <v>868</v>
      </c>
    </row>
    <row r="233">
      <c r="A233" s="8">
        <v>232.0</v>
      </c>
      <c r="B233" s="9" t="s">
        <v>833</v>
      </c>
      <c r="C233" s="9" t="s">
        <v>869</v>
      </c>
      <c r="D233" s="9" t="s">
        <v>20</v>
      </c>
      <c r="E233" s="9" t="s">
        <v>31</v>
      </c>
      <c r="F233" s="9" t="s">
        <v>21</v>
      </c>
      <c r="G233" s="10">
        <v>159.0</v>
      </c>
      <c r="H233" s="10">
        <v>7.737430166E9</v>
      </c>
      <c r="I233" s="11">
        <v>2020.0</v>
      </c>
      <c r="J233" s="12" t="s">
        <v>870</v>
      </c>
      <c r="K233" s="10" t="s">
        <v>871</v>
      </c>
    </row>
    <row r="234">
      <c r="A234" s="8">
        <v>233.0</v>
      </c>
      <c r="B234" s="9" t="s">
        <v>833</v>
      </c>
      <c r="C234" s="9" t="s">
        <v>872</v>
      </c>
      <c r="D234" s="9" t="s">
        <v>20</v>
      </c>
      <c r="E234" s="9" t="s">
        <v>31</v>
      </c>
      <c r="F234" s="9" t="s">
        <v>21</v>
      </c>
      <c r="G234" s="10">
        <v>159.0</v>
      </c>
      <c r="H234" s="10">
        <v>7.078170122E9</v>
      </c>
      <c r="I234" s="11">
        <v>2020.0</v>
      </c>
      <c r="J234" s="12" t="s">
        <v>873</v>
      </c>
      <c r="K234" s="10" t="s">
        <v>874</v>
      </c>
    </row>
    <row r="235">
      <c r="A235" s="8">
        <v>234.0</v>
      </c>
      <c r="B235" s="9" t="s">
        <v>833</v>
      </c>
      <c r="C235" s="9" t="s">
        <v>875</v>
      </c>
      <c r="D235" s="9" t="s">
        <v>36</v>
      </c>
      <c r="E235" s="9" t="s">
        <v>31</v>
      </c>
      <c r="F235" s="9" t="s">
        <v>21</v>
      </c>
      <c r="G235" s="10">
        <v>159.0</v>
      </c>
      <c r="H235" s="10">
        <v>7.414131426E9</v>
      </c>
      <c r="I235" s="11">
        <v>2020.0</v>
      </c>
      <c r="J235" s="12" t="s">
        <v>876</v>
      </c>
      <c r="K235" s="39" t="s">
        <v>877</v>
      </c>
    </row>
    <row r="236">
      <c r="A236" s="8">
        <v>235.0</v>
      </c>
      <c r="B236" s="9" t="s">
        <v>833</v>
      </c>
      <c r="C236" s="9" t="s">
        <v>878</v>
      </c>
      <c r="D236" s="9" t="s">
        <v>13</v>
      </c>
      <c r="E236" s="9" t="s">
        <v>14</v>
      </c>
      <c r="F236" s="9" t="s">
        <v>26</v>
      </c>
      <c r="G236" s="10" t="s">
        <v>879</v>
      </c>
      <c r="H236" s="10">
        <v>5.653040828E9</v>
      </c>
      <c r="I236" s="11">
        <v>2020.0</v>
      </c>
      <c r="J236" s="12" t="s">
        <v>880</v>
      </c>
      <c r="K236" s="10" t="s">
        <v>881</v>
      </c>
    </row>
    <row r="237">
      <c r="A237" s="8">
        <v>236.0</v>
      </c>
      <c r="B237" s="9" t="s">
        <v>833</v>
      </c>
      <c r="C237" s="9" t="s">
        <v>882</v>
      </c>
      <c r="D237" s="9" t="s">
        <v>20</v>
      </c>
      <c r="E237" s="9" t="s">
        <v>21</v>
      </c>
      <c r="F237" s="9" t="s">
        <v>21</v>
      </c>
      <c r="G237" s="10" t="s">
        <v>883</v>
      </c>
      <c r="H237" s="10">
        <v>4.523760702E9</v>
      </c>
      <c r="I237" s="11">
        <v>2020.0</v>
      </c>
      <c r="J237" s="12" t="s">
        <v>884</v>
      </c>
      <c r="K237" s="14" t="s">
        <v>885</v>
      </c>
    </row>
    <row r="238">
      <c r="A238" s="8">
        <v>237.0</v>
      </c>
      <c r="B238" s="9" t="s">
        <v>833</v>
      </c>
      <c r="C238" s="9" t="s">
        <v>886</v>
      </c>
      <c r="D238" s="9" t="s">
        <v>94</v>
      </c>
      <c r="E238" s="9" t="s">
        <v>31</v>
      </c>
      <c r="F238" s="9" t="s">
        <v>21</v>
      </c>
      <c r="G238" s="10" t="s">
        <v>887</v>
      </c>
      <c r="H238" s="10">
        <v>3.441386007E9</v>
      </c>
      <c r="I238" s="11">
        <v>2020.0</v>
      </c>
      <c r="J238" s="12" t="s">
        <v>888</v>
      </c>
      <c r="K238" s="10" t="s">
        <v>889</v>
      </c>
    </row>
    <row r="239">
      <c r="A239" s="8">
        <v>238.0</v>
      </c>
      <c r="B239" s="9" t="s">
        <v>833</v>
      </c>
      <c r="C239" s="9" t="s">
        <v>890</v>
      </c>
      <c r="D239" s="9" t="s">
        <v>36</v>
      </c>
      <c r="E239" s="9" t="s">
        <v>31</v>
      </c>
      <c r="F239" s="9" t="s">
        <v>21</v>
      </c>
      <c r="G239" s="10">
        <v>159.0</v>
      </c>
      <c r="H239" s="10">
        <v>8.838528294E9</v>
      </c>
      <c r="I239" s="11">
        <v>2022.0</v>
      </c>
      <c r="J239" s="12" t="s">
        <v>891</v>
      </c>
      <c r="K239" s="10" t="s">
        <v>892</v>
      </c>
    </row>
    <row r="240">
      <c r="A240" s="8">
        <v>239.0</v>
      </c>
      <c r="B240" s="9" t="s">
        <v>833</v>
      </c>
      <c r="C240" s="9" t="s">
        <v>893</v>
      </c>
      <c r="D240" s="9" t="s">
        <v>36</v>
      </c>
      <c r="E240" s="9" t="s">
        <v>31</v>
      </c>
      <c r="F240" s="9" t="s">
        <v>21</v>
      </c>
      <c r="G240" s="10">
        <v>159.0</v>
      </c>
      <c r="H240" s="10"/>
      <c r="I240" s="11"/>
      <c r="J240" s="12"/>
      <c r="K240" s="10"/>
    </row>
    <row r="241">
      <c r="A241" s="8">
        <v>240.0</v>
      </c>
      <c r="B241" s="9" t="s">
        <v>894</v>
      </c>
      <c r="C241" s="9" t="s">
        <v>895</v>
      </c>
      <c r="D241" s="9" t="s">
        <v>896</v>
      </c>
      <c r="E241" s="9" t="s">
        <v>25</v>
      </c>
      <c r="F241" s="9" t="s">
        <v>26</v>
      </c>
      <c r="G241" s="10" t="s">
        <v>897</v>
      </c>
      <c r="H241" s="10">
        <v>2.450208896E9</v>
      </c>
      <c r="I241" s="11">
        <v>2020.0</v>
      </c>
      <c r="J241" s="12" t="s">
        <v>898</v>
      </c>
      <c r="K241" s="10" t="s">
        <v>899</v>
      </c>
    </row>
    <row r="242">
      <c r="A242" s="8">
        <v>241.0</v>
      </c>
      <c r="B242" s="9" t="s">
        <v>894</v>
      </c>
      <c r="C242" s="9" t="s">
        <v>900</v>
      </c>
      <c r="D242" s="9" t="s">
        <v>20</v>
      </c>
      <c r="E242" s="9" t="s">
        <v>31</v>
      </c>
      <c r="F242" s="9" t="s">
        <v>21</v>
      </c>
      <c r="G242" s="10" t="s">
        <v>901</v>
      </c>
      <c r="H242" s="10">
        <v>2.90175317E9</v>
      </c>
      <c r="I242" s="11">
        <v>2020.0</v>
      </c>
      <c r="J242" s="12" t="s">
        <v>902</v>
      </c>
      <c r="K242" s="14" t="s">
        <v>903</v>
      </c>
    </row>
    <row r="243">
      <c r="A243" s="8">
        <v>242.0</v>
      </c>
      <c r="B243" s="9" t="s">
        <v>894</v>
      </c>
      <c r="C243" s="9" t="s">
        <v>904</v>
      </c>
      <c r="D243" s="9" t="s">
        <v>905</v>
      </c>
      <c r="E243" s="9" t="s">
        <v>31</v>
      </c>
      <c r="F243" s="9" t="s">
        <v>21</v>
      </c>
      <c r="G243" s="10">
        <v>8.7003907527E10</v>
      </c>
      <c r="H243" s="10">
        <v>8.044368171E9</v>
      </c>
      <c r="I243" s="11">
        <v>2020.0</v>
      </c>
      <c r="J243" s="12" t="s">
        <v>906</v>
      </c>
      <c r="K243" s="10" t="s">
        <v>907</v>
      </c>
    </row>
    <row r="244">
      <c r="A244" s="8">
        <v>243.0</v>
      </c>
      <c r="B244" s="9" t="s">
        <v>894</v>
      </c>
      <c r="C244" s="9" t="s">
        <v>908</v>
      </c>
      <c r="D244" s="9" t="s">
        <v>20</v>
      </c>
      <c r="E244" s="9" t="s">
        <v>31</v>
      </c>
      <c r="F244" s="9" t="s">
        <v>21</v>
      </c>
      <c r="G244" s="10">
        <v>441634.0</v>
      </c>
      <c r="H244" s="10">
        <v>7.909370941E9</v>
      </c>
      <c r="I244" s="11">
        <v>2020.0</v>
      </c>
      <c r="J244" s="12" t="s">
        <v>909</v>
      </c>
      <c r="K244" s="10" t="s">
        <v>910</v>
      </c>
    </row>
    <row r="245">
      <c r="A245" s="8">
        <v>244.0</v>
      </c>
      <c r="B245" s="9" t="s">
        <v>911</v>
      </c>
      <c r="C245" s="9" t="s">
        <v>912</v>
      </c>
      <c r="D245" s="9" t="s">
        <v>45</v>
      </c>
      <c r="E245" s="9" t="s">
        <v>14</v>
      </c>
      <c r="F245" s="9" t="s">
        <v>26</v>
      </c>
      <c r="G245" s="10" t="s">
        <v>913</v>
      </c>
      <c r="H245" s="10">
        <v>7.08761717E9</v>
      </c>
      <c r="I245" s="11">
        <v>2020.0</v>
      </c>
      <c r="J245" s="12" t="s">
        <v>914</v>
      </c>
      <c r="K245" s="10" t="s">
        <v>915</v>
      </c>
    </row>
    <row r="246">
      <c r="A246" s="8">
        <v>245.0</v>
      </c>
      <c r="B246" s="9" t="s">
        <v>894</v>
      </c>
      <c r="C246" s="9" t="s">
        <v>916</v>
      </c>
      <c r="D246" s="9" t="s">
        <v>917</v>
      </c>
      <c r="E246" s="9" t="s">
        <v>21</v>
      </c>
      <c r="F246" s="9" t="s">
        <v>21</v>
      </c>
      <c r="G246" s="10">
        <v>8.7715494558E10</v>
      </c>
      <c r="H246" s="10">
        <v>5.598851781E9</v>
      </c>
      <c r="I246" s="11">
        <v>2020.0</v>
      </c>
      <c r="J246" s="12" t="s">
        <v>918</v>
      </c>
      <c r="K246" s="10" t="s">
        <v>919</v>
      </c>
    </row>
    <row r="247">
      <c r="A247" s="8">
        <v>246.0</v>
      </c>
      <c r="B247" s="9" t="s">
        <v>894</v>
      </c>
      <c r="C247" s="9" t="s">
        <v>920</v>
      </c>
      <c r="D247" s="9" t="s">
        <v>921</v>
      </c>
      <c r="E247" s="9" t="s">
        <v>14</v>
      </c>
      <c r="F247" s="9" t="s">
        <v>21</v>
      </c>
      <c r="G247" s="10" t="s">
        <v>922</v>
      </c>
      <c r="H247" s="10">
        <v>5.030013279E9</v>
      </c>
      <c r="I247" s="11">
        <v>2020.0</v>
      </c>
      <c r="J247" s="12" t="s">
        <v>923</v>
      </c>
      <c r="K247" s="10" t="s">
        <v>924</v>
      </c>
    </row>
    <row r="248">
      <c r="A248" s="8">
        <v>247.0</v>
      </c>
      <c r="B248" s="9" t="s">
        <v>894</v>
      </c>
      <c r="C248" s="9" t="s">
        <v>925</v>
      </c>
      <c r="D248" s="9" t="s">
        <v>94</v>
      </c>
      <c r="E248" s="9" t="s">
        <v>21</v>
      </c>
      <c r="F248" s="9" t="s">
        <v>21</v>
      </c>
      <c r="G248" s="10" t="s">
        <v>926</v>
      </c>
      <c r="H248" s="10">
        <v>3.626299961E9</v>
      </c>
      <c r="I248" s="11">
        <v>2020.0</v>
      </c>
      <c r="J248" s="12" t="s">
        <v>927</v>
      </c>
      <c r="K248" s="10" t="s">
        <v>928</v>
      </c>
    </row>
    <row r="249">
      <c r="A249" s="8">
        <v>248.0</v>
      </c>
      <c r="B249" s="9" t="s">
        <v>894</v>
      </c>
      <c r="C249" s="9" t="s">
        <v>929</v>
      </c>
      <c r="D249" s="9" t="s">
        <v>45</v>
      </c>
      <c r="E249" s="9" t="s">
        <v>14</v>
      </c>
      <c r="F249" s="9" t="s">
        <v>21</v>
      </c>
      <c r="G249" s="10" t="s">
        <v>930</v>
      </c>
      <c r="H249" s="10">
        <v>6.29647412E9</v>
      </c>
      <c r="I249" s="11">
        <v>2020.0</v>
      </c>
      <c r="J249" s="12" t="s">
        <v>931</v>
      </c>
      <c r="K249" s="10" t="s">
        <v>932</v>
      </c>
    </row>
    <row r="250">
      <c r="A250" s="8">
        <v>249.0</v>
      </c>
      <c r="B250" s="9" t="s">
        <v>894</v>
      </c>
      <c r="C250" s="9" t="s">
        <v>933</v>
      </c>
      <c r="D250" s="9" t="s">
        <v>20</v>
      </c>
      <c r="E250" s="9" t="s">
        <v>31</v>
      </c>
      <c r="F250" s="9" t="s">
        <v>21</v>
      </c>
      <c r="G250" s="10" t="s">
        <v>934</v>
      </c>
      <c r="H250" s="10">
        <v>8.319180018E9</v>
      </c>
      <c r="I250" s="11">
        <v>2020.0</v>
      </c>
      <c r="J250" s="12" t="s">
        <v>935</v>
      </c>
      <c r="K250" s="10" t="s">
        <v>936</v>
      </c>
    </row>
    <row r="251">
      <c r="A251" s="8">
        <v>250.0</v>
      </c>
      <c r="B251" s="40" t="s">
        <v>894</v>
      </c>
      <c r="C251" s="9" t="s">
        <v>937</v>
      </c>
      <c r="D251" s="40" t="s">
        <v>15</v>
      </c>
      <c r="E251" s="40" t="s">
        <v>25</v>
      </c>
      <c r="F251" s="40" t="s">
        <v>15</v>
      </c>
      <c r="G251" s="41">
        <v>8.7772695749E10</v>
      </c>
      <c r="H251" s="10" t="s">
        <v>938</v>
      </c>
      <c r="I251" s="11">
        <v>967509.0</v>
      </c>
      <c r="J251" s="10" t="s">
        <v>939</v>
      </c>
      <c r="K251" s="41"/>
    </row>
    <row r="252">
      <c r="A252" s="8">
        <v>251.0</v>
      </c>
      <c r="B252" s="9" t="s">
        <v>940</v>
      </c>
      <c r="C252" s="9" t="s">
        <v>941</v>
      </c>
      <c r="D252" s="9" t="s">
        <v>20</v>
      </c>
      <c r="E252" s="9" t="s">
        <v>268</v>
      </c>
      <c r="F252" s="9" t="s">
        <v>21</v>
      </c>
      <c r="G252" s="10">
        <v>165.0</v>
      </c>
      <c r="H252" s="10">
        <v>8.610439458E9</v>
      </c>
      <c r="I252" s="11">
        <v>2020.0</v>
      </c>
      <c r="J252" s="10">
        <v>8.610439458E9</v>
      </c>
      <c r="K252" s="10" t="s">
        <v>942</v>
      </c>
    </row>
    <row r="253">
      <c r="A253" s="8">
        <v>252.0</v>
      </c>
      <c r="B253" s="9" t="s">
        <v>940</v>
      </c>
      <c r="C253" s="9" t="s">
        <v>943</v>
      </c>
      <c r="D253" s="9" t="s">
        <v>944</v>
      </c>
      <c r="E253" s="9" t="s">
        <v>25</v>
      </c>
      <c r="F253" s="9" t="s">
        <v>15</v>
      </c>
      <c r="G253" s="10">
        <v>185.0</v>
      </c>
      <c r="H253" s="10">
        <v>4.993776638E9</v>
      </c>
      <c r="I253" s="11">
        <v>2020.0</v>
      </c>
      <c r="J253" s="10" t="s">
        <v>945</v>
      </c>
      <c r="K253" s="10" t="s">
        <v>946</v>
      </c>
    </row>
    <row r="254">
      <c r="A254" s="8">
        <v>253.0</v>
      </c>
      <c r="B254" s="9" t="s">
        <v>940</v>
      </c>
      <c r="C254" s="9" t="s">
        <v>947</v>
      </c>
      <c r="D254" s="9" t="s">
        <v>948</v>
      </c>
      <c r="E254" s="9" t="s">
        <v>268</v>
      </c>
      <c r="F254" s="9" t="s">
        <v>21</v>
      </c>
      <c r="G254" s="10">
        <v>185.0</v>
      </c>
      <c r="H254" s="10">
        <v>8.802273898E9</v>
      </c>
      <c r="I254" s="11">
        <v>2020.0</v>
      </c>
      <c r="J254" s="12" t="s">
        <v>949</v>
      </c>
      <c r="K254" s="10" t="s">
        <v>950</v>
      </c>
    </row>
    <row r="255">
      <c r="A255" s="8">
        <v>254.0</v>
      </c>
      <c r="B255" s="9" t="s">
        <v>940</v>
      </c>
      <c r="C255" s="9" t="s">
        <v>951</v>
      </c>
      <c r="D255" s="9" t="s">
        <v>94</v>
      </c>
      <c r="E255" s="9" t="s">
        <v>31</v>
      </c>
      <c r="F255" s="9" t="s">
        <v>21</v>
      </c>
      <c r="G255" s="10" t="s">
        <v>952</v>
      </c>
      <c r="H255" s="10">
        <v>7.422551612E9</v>
      </c>
      <c r="I255" s="11">
        <v>2020.0</v>
      </c>
      <c r="J255" s="12" t="s">
        <v>953</v>
      </c>
      <c r="K255" s="10" t="s">
        <v>954</v>
      </c>
    </row>
    <row r="256">
      <c r="A256" s="8">
        <v>255.0</v>
      </c>
      <c r="B256" s="9" t="s">
        <v>940</v>
      </c>
      <c r="C256" s="9" t="s">
        <v>955</v>
      </c>
      <c r="D256" s="9" t="s">
        <v>94</v>
      </c>
      <c r="E256" s="9" t="s">
        <v>31</v>
      </c>
      <c r="F256" s="9" t="s">
        <v>21</v>
      </c>
      <c r="G256" s="10" t="s">
        <v>956</v>
      </c>
      <c r="H256" s="10">
        <v>9.13097268E9</v>
      </c>
      <c r="I256" s="11">
        <v>2020.0</v>
      </c>
      <c r="J256" s="12" t="s">
        <v>957</v>
      </c>
      <c r="K256" s="10" t="s">
        <v>958</v>
      </c>
    </row>
    <row r="257">
      <c r="A257" s="8">
        <v>256.0</v>
      </c>
      <c r="B257" s="9" t="s">
        <v>940</v>
      </c>
      <c r="C257" s="9" t="s">
        <v>959</v>
      </c>
      <c r="D257" s="9" t="s">
        <v>94</v>
      </c>
      <c r="E257" s="9" t="s">
        <v>31</v>
      </c>
      <c r="F257" s="9" t="s">
        <v>21</v>
      </c>
      <c r="G257" s="10">
        <v>185.0</v>
      </c>
      <c r="H257" s="10">
        <v>4.234754471E9</v>
      </c>
      <c r="I257" s="11">
        <v>2020.0</v>
      </c>
      <c r="J257" s="12" t="s">
        <v>960</v>
      </c>
      <c r="K257" s="14" t="s">
        <v>961</v>
      </c>
    </row>
    <row r="258">
      <c r="A258" s="8">
        <v>257.0</v>
      </c>
      <c r="B258" s="9" t="s">
        <v>940</v>
      </c>
      <c r="C258" s="9" t="s">
        <v>962</v>
      </c>
      <c r="D258" s="9" t="s">
        <v>20</v>
      </c>
      <c r="E258" s="9" t="s">
        <v>21</v>
      </c>
      <c r="F258" s="9" t="s">
        <v>21</v>
      </c>
      <c r="G258" s="15" t="str">
        <f>+7(7212)44-16-24, 44-16-34 ( доп,185)</f>
        <v>#ERROR!</v>
      </c>
      <c r="H258" s="10">
        <v>6.741185925E9</v>
      </c>
      <c r="I258" s="11">
        <v>2020.0</v>
      </c>
      <c r="J258" s="10" t="s">
        <v>963</v>
      </c>
      <c r="K258" s="10" t="s">
        <v>964</v>
      </c>
    </row>
    <row r="259">
      <c r="A259" s="8">
        <v>258.0</v>
      </c>
      <c r="B259" s="9" t="s">
        <v>940</v>
      </c>
      <c r="C259" s="9" t="s">
        <v>965</v>
      </c>
      <c r="D259" s="9" t="s">
        <v>20</v>
      </c>
      <c r="E259" s="9" t="s">
        <v>268</v>
      </c>
      <c r="F259" s="9" t="s">
        <v>21</v>
      </c>
      <c r="G259" s="10">
        <v>185.0</v>
      </c>
      <c r="H259" s="10">
        <v>2.971158855E9</v>
      </c>
      <c r="I259" s="11">
        <v>2020.0</v>
      </c>
      <c r="J259" s="12" t="s">
        <v>966</v>
      </c>
      <c r="K259" s="10" t="s">
        <v>967</v>
      </c>
    </row>
    <row r="260">
      <c r="A260" s="8">
        <v>259.0</v>
      </c>
      <c r="B260" s="9" t="s">
        <v>940</v>
      </c>
      <c r="C260" s="9" t="s">
        <v>968</v>
      </c>
      <c r="D260" s="9" t="s">
        <v>13</v>
      </c>
      <c r="E260" s="9" t="s">
        <v>14</v>
      </c>
      <c r="F260" s="9" t="s">
        <v>26</v>
      </c>
      <c r="G260" s="10" t="s">
        <v>969</v>
      </c>
      <c r="H260" s="10">
        <v>7.637275619E9</v>
      </c>
      <c r="I260" s="11">
        <v>2020.0</v>
      </c>
      <c r="J260" s="12" t="s">
        <v>970</v>
      </c>
      <c r="K260" s="10" t="s">
        <v>971</v>
      </c>
    </row>
    <row r="261">
      <c r="A261" s="8">
        <v>260.0</v>
      </c>
      <c r="B261" s="9" t="s">
        <v>940</v>
      </c>
      <c r="C261" s="9" t="s">
        <v>972</v>
      </c>
      <c r="D261" s="9" t="s">
        <v>45</v>
      </c>
      <c r="E261" s="9" t="s">
        <v>21</v>
      </c>
      <c r="F261" s="9" t="s">
        <v>21</v>
      </c>
      <c r="G261" s="10">
        <v>185.0</v>
      </c>
      <c r="H261" s="10">
        <v>6.020891685E9</v>
      </c>
      <c r="I261" s="11">
        <v>2020.0</v>
      </c>
      <c r="J261" s="12" t="s">
        <v>973</v>
      </c>
      <c r="K261" s="26" t="s">
        <v>974</v>
      </c>
    </row>
    <row r="262">
      <c r="A262" s="8">
        <v>261.0</v>
      </c>
      <c r="B262" s="40" t="s">
        <v>940</v>
      </c>
      <c r="C262" s="42" t="s">
        <v>975</v>
      </c>
      <c r="D262" s="40" t="s">
        <v>45</v>
      </c>
      <c r="E262" s="40" t="s">
        <v>976</v>
      </c>
      <c r="F262" s="19" t="s">
        <v>21</v>
      </c>
      <c r="G262" s="41">
        <v>185.0</v>
      </c>
      <c r="H262" s="41">
        <v>8.236859376E9</v>
      </c>
      <c r="I262" s="43">
        <v>2022.0</v>
      </c>
      <c r="J262" s="44" t="s">
        <v>977</v>
      </c>
      <c r="K262" s="41" t="s">
        <v>978</v>
      </c>
    </row>
    <row r="263">
      <c r="A263" s="8">
        <v>262.0</v>
      </c>
      <c r="B263" s="9" t="s">
        <v>979</v>
      </c>
      <c r="C263" s="18" t="s">
        <v>980</v>
      </c>
      <c r="D263" s="9" t="s">
        <v>77</v>
      </c>
      <c r="E263" s="9" t="s">
        <v>256</v>
      </c>
      <c r="F263" s="9" t="s">
        <v>21</v>
      </c>
      <c r="G263" s="10" t="s">
        <v>981</v>
      </c>
      <c r="H263" s="10">
        <v>9.076636892E9</v>
      </c>
      <c r="I263" s="11">
        <v>657875.0</v>
      </c>
      <c r="J263" s="12" t="s">
        <v>982</v>
      </c>
      <c r="K263" s="10" t="s">
        <v>983</v>
      </c>
    </row>
    <row r="264">
      <c r="A264" s="8">
        <v>263.0</v>
      </c>
      <c r="B264" s="9" t="s">
        <v>979</v>
      </c>
      <c r="C264" s="18" t="s">
        <v>984</v>
      </c>
      <c r="D264" s="9" t="s">
        <v>255</v>
      </c>
      <c r="E264" s="9" t="s">
        <v>256</v>
      </c>
      <c r="F264" s="9" t="s">
        <v>21</v>
      </c>
      <c r="G264" s="10" t="s">
        <v>985</v>
      </c>
      <c r="H264" s="10">
        <v>5.183446998E9</v>
      </c>
      <c r="I264" s="30" t="s">
        <v>986</v>
      </c>
      <c r="J264" s="12" t="s">
        <v>987</v>
      </c>
      <c r="K264" s="10" t="s">
        <v>988</v>
      </c>
    </row>
    <row r="265">
      <c r="A265" s="8">
        <v>264.0</v>
      </c>
      <c r="B265" s="9" t="s">
        <v>979</v>
      </c>
      <c r="C265" s="18" t="s">
        <v>989</v>
      </c>
      <c r="D265" s="9" t="s">
        <v>15</v>
      </c>
      <c r="E265" s="9" t="s">
        <v>976</v>
      </c>
      <c r="F265" s="9" t="s">
        <v>77</v>
      </c>
      <c r="G265" s="10" t="s">
        <v>990</v>
      </c>
      <c r="H265" s="10">
        <v>3.662440824E9</v>
      </c>
      <c r="I265" s="11">
        <v>2020.0</v>
      </c>
      <c r="J265" s="12" t="s">
        <v>991</v>
      </c>
      <c r="K265" s="10" t="s">
        <v>992</v>
      </c>
    </row>
    <row r="266">
      <c r="A266" s="8">
        <v>265.0</v>
      </c>
      <c r="B266" s="9" t="s">
        <v>979</v>
      </c>
      <c r="C266" s="18" t="s">
        <v>993</v>
      </c>
      <c r="D266" s="9" t="s">
        <v>15</v>
      </c>
      <c r="E266" s="9" t="s">
        <v>976</v>
      </c>
      <c r="F266" s="9" t="s">
        <v>77</v>
      </c>
      <c r="G266" s="10" t="s">
        <v>981</v>
      </c>
      <c r="H266" s="10">
        <v>3.454182214E9</v>
      </c>
      <c r="I266" s="30" t="s">
        <v>994</v>
      </c>
      <c r="J266" s="12" t="s">
        <v>995</v>
      </c>
      <c r="K266" s="10" t="s">
        <v>996</v>
      </c>
    </row>
    <row r="267">
      <c r="A267" s="8">
        <v>266.0</v>
      </c>
      <c r="B267" s="9" t="s">
        <v>979</v>
      </c>
      <c r="C267" s="9" t="s">
        <v>997</v>
      </c>
      <c r="D267" s="9" t="s">
        <v>45</v>
      </c>
      <c r="E267" s="9" t="s">
        <v>268</v>
      </c>
      <c r="F267" s="9" t="s">
        <v>21</v>
      </c>
      <c r="G267" s="10" t="s">
        <v>981</v>
      </c>
      <c r="H267" s="10">
        <v>8.296036834E9</v>
      </c>
      <c r="I267" s="11">
        <v>594837.0</v>
      </c>
      <c r="J267" s="12" t="s">
        <v>998</v>
      </c>
      <c r="K267" s="10" t="s">
        <v>999</v>
      </c>
    </row>
    <row r="268">
      <c r="A268" s="8">
        <v>267.0</v>
      </c>
      <c r="B268" s="9" t="s">
        <v>979</v>
      </c>
      <c r="C268" s="9" t="s">
        <v>1000</v>
      </c>
      <c r="D268" s="9" t="s">
        <v>20</v>
      </c>
      <c r="E268" s="9" t="s">
        <v>31</v>
      </c>
      <c r="F268" s="9" t="s">
        <v>21</v>
      </c>
      <c r="G268" s="10" t="s">
        <v>981</v>
      </c>
      <c r="H268" s="10">
        <v>8.079340529E9</v>
      </c>
      <c r="I268" s="11">
        <v>1092022.0</v>
      </c>
      <c r="J268" s="12" t="s">
        <v>1001</v>
      </c>
      <c r="K268" s="39" t="s">
        <v>1002</v>
      </c>
    </row>
    <row r="269">
      <c r="A269" s="8">
        <v>268.0</v>
      </c>
      <c r="B269" s="9" t="s">
        <v>979</v>
      </c>
      <c r="C269" s="9" t="s">
        <v>1003</v>
      </c>
      <c r="D269" s="9" t="s">
        <v>905</v>
      </c>
      <c r="E269" s="9" t="s">
        <v>31</v>
      </c>
      <c r="F269" s="9" t="s">
        <v>21</v>
      </c>
      <c r="G269" s="10" t="s">
        <v>981</v>
      </c>
      <c r="H269" s="10">
        <v>7.944889816E9</v>
      </c>
      <c r="I269" s="11">
        <v>2020.0</v>
      </c>
      <c r="J269" s="12" t="s">
        <v>1004</v>
      </c>
      <c r="K269" s="10" t="s">
        <v>1005</v>
      </c>
    </row>
    <row r="270">
      <c r="A270" s="8">
        <v>269.0</v>
      </c>
      <c r="B270" s="9" t="s">
        <v>979</v>
      </c>
      <c r="C270" s="18" t="s">
        <v>1006</v>
      </c>
      <c r="D270" s="19"/>
      <c r="E270" s="19"/>
      <c r="F270" s="19"/>
      <c r="G270" s="10" t="s">
        <v>981</v>
      </c>
      <c r="H270" s="10">
        <v>2.973522406E9</v>
      </c>
      <c r="I270" s="11">
        <v>8776519.0</v>
      </c>
      <c r="J270" s="12" t="s">
        <v>1007</v>
      </c>
      <c r="K270" s="10" t="s">
        <v>1008</v>
      </c>
    </row>
    <row r="271">
      <c r="A271" s="8">
        <v>270.0</v>
      </c>
      <c r="B271" s="9" t="s">
        <v>979</v>
      </c>
      <c r="C271" s="9" t="s">
        <v>1009</v>
      </c>
      <c r="D271" s="9" t="s">
        <v>20</v>
      </c>
      <c r="E271" s="9" t="s">
        <v>31</v>
      </c>
      <c r="F271" s="9" t="s">
        <v>21</v>
      </c>
      <c r="G271" s="10" t="s">
        <v>981</v>
      </c>
      <c r="H271" s="10">
        <v>5.715852412E9</v>
      </c>
      <c r="I271" s="11">
        <v>1452.0</v>
      </c>
      <c r="J271" s="12" t="s">
        <v>1010</v>
      </c>
      <c r="K271" s="10" t="s">
        <v>1011</v>
      </c>
    </row>
    <row r="272">
      <c r="A272" s="8">
        <v>271.0</v>
      </c>
      <c r="B272" s="9" t="s">
        <v>979</v>
      </c>
      <c r="C272" s="9" t="s">
        <v>1012</v>
      </c>
      <c r="D272" s="9" t="s">
        <v>20</v>
      </c>
      <c r="E272" s="9" t="s">
        <v>31</v>
      </c>
      <c r="F272" s="9" t="s">
        <v>21</v>
      </c>
      <c r="G272" s="10" t="s">
        <v>1013</v>
      </c>
      <c r="H272" s="10">
        <v>4.644557215E9</v>
      </c>
      <c r="I272" s="11">
        <v>1953.0</v>
      </c>
      <c r="J272" s="12" t="s">
        <v>1014</v>
      </c>
      <c r="K272" s="12" t="s">
        <v>1015</v>
      </c>
    </row>
    <row r="273">
      <c r="A273" s="8">
        <v>272.0</v>
      </c>
      <c r="B273" s="9" t="s">
        <v>979</v>
      </c>
      <c r="C273" s="9" t="s">
        <v>1016</v>
      </c>
      <c r="D273" s="9" t="s">
        <v>13</v>
      </c>
      <c r="E273" s="9" t="s">
        <v>14</v>
      </c>
      <c r="F273" s="9" t="s">
        <v>26</v>
      </c>
      <c r="G273" s="10" t="s">
        <v>1017</v>
      </c>
      <c r="H273" s="10">
        <v>4.65909048E9</v>
      </c>
      <c r="I273" s="11">
        <v>2021.0</v>
      </c>
      <c r="J273" s="12" t="s">
        <v>1018</v>
      </c>
      <c r="K273" s="10" t="s">
        <v>1019</v>
      </c>
    </row>
    <row r="274">
      <c r="A274" s="8">
        <v>273.0</v>
      </c>
      <c r="B274" s="9" t="s">
        <v>979</v>
      </c>
      <c r="C274" s="9" t="s">
        <v>1020</v>
      </c>
      <c r="D274" s="9" t="s">
        <v>94</v>
      </c>
      <c r="E274" s="9" t="s">
        <v>31</v>
      </c>
      <c r="F274" s="9" t="s">
        <v>21</v>
      </c>
      <c r="G274" s="10" t="s">
        <v>981</v>
      </c>
      <c r="H274" s="10">
        <v>2.781617408E9</v>
      </c>
      <c r="I274" s="11" t="s">
        <v>1021</v>
      </c>
      <c r="J274" s="13" t="s">
        <v>1022</v>
      </c>
      <c r="K274" s="10" t="s">
        <v>1023</v>
      </c>
    </row>
    <row r="275">
      <c r="A275" s="8">
        <v>274.0</v>
      </c>
      <c r="B275" s="9" t="s">
        <v>979</v>
      </c>
      <c r="C275" s="9" t="s">
        <v>1024</v>
      </c>
      <c r="D275" s="9" t="s">
        <v>45</v>
      </c>
      <c r="E275" s="9" t="s">
        <v>21</v>
      </c>
      <c r="F275" s="9" t="s">
        <v>21</v>
      </c>
      <c r="G275" s="10" t="s">
        <v>981</v>
      </c>
      <c r="H275" s="10">
        <v>6.866265557E9</v>
      </c>
      <c r="I275" s="11">
        <v>2020.0</v>
      </c>
      <c r="J275" s="13" t="s">
        <v>1025</v>
      </c>
      <c r="K275" s="10" t="s">
        <v>1026</v>
      </c>
    </row>
    <row r="276">
      <c r="A276" s="8">
        <v>275.0</v>
      </c>
      <c r="B276" s="9" t="s">
        <v>979</v>
      </c>
      <c r="C276" s="9" t="s">
        <v>1027</v>
      </c>
      <c r="D276" s="9" t="s">
        <v>1028</v>
      </c>
      <c r="E276" s="9" t="s">
        <v>14</v>
      </c>
      <c r="F276" s="9" t="s">
        <v>26</v>
      </c>
      <c r="G276" s="10" t="s">
        <v>981</v>
      </c>
      <c r="H276" s="10">
        <v>9.640871634E9</v>
      </c>
      <c r="I276" s="11">
        <v>2020.0</v>
      </c>
      <c r="J276" s="12" t="s">
        <v>1029</v>
      </c>
      <c r="K276" s="10" t="s">
        <v>1030</v>
      </c>
    </row>
    <row r="277">
      <c r="A277" s="8">
        <v>276.0</v>
      </c>
      <c r="B277" s="45" t="s">
        <v>614</v>
      </c>
      <c r="C277" s="45" t="s">
        <v>660</v>
      </c>
      <c r="D277" s="46" t="s">
        <v>570</v>
      </c>
      <c r="E277" s="47" t="s">
        <v>572</v>
      </c>
      <c r="F277" s="47" t="s">
        <v>572</v>
      </c>
      <c r="G277" s="48">
        <v>183.0</v>
      </c>
      <c r="H277" s="48" t="s">
        <v>661</v>
      </c>
      <c r="I277" s="45">
        <v>1234.0</v>
      </c>
      <c r="J277" s="49" t="s">
        <v>623</v>
      </c>
      <c r="K277" s="48" t="s">
        <v>624</v>
      </c>
    </row>
    <row r="278">
      <c r="A278" s="8">
        <v>277.0</v>
      </c>
      <c r="B278" s="47" t="s">
        <v>614</v>
      </c>
      <c r="C278" s="47" t="s">
        <v>662</v>
      </c>
      <c r="D278" s="47" t="s">
        <v>663</v>
      </c>
      <c r="E278" s="47" t="s">
        <v>664</v>
      </c>
      <c r="F278" s="47" t="s">
        <v>572</v>
      </c>
      <c r="G278" s="48">
        <v>183.0</v>
      </c>
      <c r="H278" s="48" t="s">
        <v>661</v>
      </c>
      <c r="I278" s="45">
        <v>1234.0</v>
      </c>
      <c r="J278" s="49" t="s">
        <v>623</v>
      </c>
      <c r="K278" s="48" t="s">
        <v>624</v>
      </c>
    </row>
    <row r="279">
      <c r="A279" s="8">
        <v>278.0</v>
      </c>
      <c r="B279" s="9" t="s">
        <v>576</v>
      </c>
      <c r="C279" s="47" t="s">
        <v>1031</v>
      </c>
      <c r="D279" s="50" t="s">
        <v>663</v>
      </c>
      <c r="E279" s="47" t="s">
        <v>1032</v>
      </c>
      <c r="F279" s="47" t="s">
        <v>572</v>
      </c>
      <c r="G279" s="48">
        <v>285.0</v>
      </c>
      <c r="H279" s="48" t="s">
        <v>1033</v>
      </c>
      <c r="I279" s="45">
        <v>2022.0</v>
      </c>
      <c r="J279" s="51" t="s">
        <v>1034</v>
      </c>
      <c r="K279" s="48" t="s">
        <v>1035</v>
      </c>
    </row>
    <row r="280">
      <c r="A280" s="8">
        <v>279.0</v>
      </c>
      <c r="B280" s="9" t="s">
        <v>576</v>
      </c>
      <c r="C280" s="52" t="s">
        <v>1036</v>
      </c>
      <c r="D280" s="52" t="s">
        <v>1037</v>
      </c>
      <c r="E280" s="52" t="s">
        <v>1038</v>
      </c>
      <c r="F280" s="52" t="s">
        <v>77</v>
      </c>
      <c r="G280" s="53">
        <v>285.0</v>
      </c>
      <c r="H280" s="48">
        <v>6.248873345E9</v>
      </c>
      <c r="I280" s="45">
        <v>1974.0</v>
      </c>
      <c r="J280" s="54" t="s">
        <v>1039</v>
      </c>
      <c r="K280" s="48" t="s">
        <v>1040</v>
      </c>
    </row>
    <row r="281">
      <c r="B281" s="55"/>
      <c r="E281" s="47"/>
      <c r="F281" s="47"/>
      <c r="G281" s="48"/>
      <c r="H281" s="48"/>
      <c r="I281" s="45"/>
      <c r="J281" s="48"/>
      <c r="K281" s="48"/>
    </row>
    <row r="282">
      <c r="B282" s="9"/>
      <c r="E282" s="56"/>
      <c r="F282" s="56"/>
      <c r="G282" s="57"/>
      <c r="H282" s="57"/>
      <c r="I282" s="58"/>
      <c r="J282" s="57"/>
      <c r="K282" s="57"/>
    </row>
    <row r="283">
      <c r="E283" s="56"/>
      <c r="F283" s="56"/>
      <c r="G283" s="57"/>
      <c r="H283" s="57"/>
      <c r="I283" s="58"/>
      <c r="J283" s="48"/>
      <c r="K283" s="57"/>
    </row>
    <row r="284">
      <c r="E284" s="56"/>
      <c r="F284" s="56"/>
      <c r="G284" s="57"/>
      <c r="H284" s="57"/>
      <c r="I284" s="58"/>
      <c r="J284" s="57"/>
      <c r="K284" s="57"/>
    </row>
    <row r="285">
      <c r="E285" s="56"/>
      <c r="F285" s="56"/>
      <c r="G285" s="57"/>
      <c r="H285" s="57"/>
      <c r="I285" s="58"/>
      <c r="J285" s="48"/>
      <c r="K285" s="57"/>
    </row>
    <row r="286">
      <c r="E286" s="56"/>
      <c r="F286" s="56"/>
      <c r="G286" s="57"/>
      <c r="H286" s="57"/>
      <c r="I286" s="58"/>
      <c r="J286" s="59"/>
      <c r="K286" s="57"/>
    </row>
    <row r="287">
      <c r="E287" s="56"/>
      <c r="F287" s="56"/>
      <c r="G287" s="57"/>
      <c r="H287" s="57"/>
      <c r="I287" s="58"/>
      <c r="J287" s="57"/>
      <c r="K287" s="57"/>
    </row>
    <row r="288">
      <c r="E288" s="56"/>
      <c r="F288" s="56"/>
      <c r="G288" s="57"/>
      <c r="H288" s="57"/>
      <c r="I288" s="58"/>
      <c r="J288" s="48"/>
      <c r="K288" s="57"/>
    </row>
    <row r="289">
      <c r="E289" s="56"/>
      <c r="F289" s="56"/>
      <c r="G289" s="57"/>
      <c r="H289" s="57"/>
      <c r="I289" s="58"/>
      <c r="J289" s="48"/>
      <c r="K289" s="57"/>
    </row>
    <row r="290">
      <c r="E290" s="56"/>
      <c r="F290" s="56"/>
      <c r="G290" s="57"/>
      <c r="H290" s="57"/>
      <c r="I290" s="58"/>
      <c r="J290" s="57"/>
      <c r="K290" s="57"/>
    </row>
    <row r="291">
      <c r="E291" s="56"/>
      <c r="F291" s="56"/>
      <c r="G291" s="57"/>
      <c r="H291" s="57"/>
      <c r="I291" s="58"/>
      <c r="J291" s="57"/>
      <c r="K291" s="57"/>
    </row>
    <row r="292">
      <c r="E292" s="56"/>
      <c r="F292" s="56"/>
      <c r="G292" s="57"/>
      <c r="H292" s="57"/>
      <c r="I292" s="58"/>
      <c r="J292" s="57"/>
      <c r="K292" s="57"/>
    </row>
    <row r="293">
      <c r="E293" s="56"/>
      <c r="F293" s="56"/>
      <c r="G293" s="57"/>
      <c r="H293" s="57"/>
      <c r="I293" s="58"/>
      <c r="J293" s="57"/>
      <c r="K293" s="57"/>
    </row>
    <row r="294">
      <c r="E294" s="56"/>
      <c r="F294" s="56"/>
      <c r="G294" s="57"/>
      <c r="H294" s="57"/>
      <c r="I294" s="58"/>
      <c r="J294" s="57"/>
      <c r="K294" s="57"/>
    </row>
    <row r="295">
      <c r="E295" s="56"/>
      <c r="F295" s="56"/>
      <c r="G295" s="57"/>
      <c r="H295" s="57"/>
      <c r="I295" s="58"/>
      <c r="J295" s="57"/>
      <c r="K295" s="57"/>
    </row>
    <row r="296">
      <c r="E296" s="56"/>
      <c r="F296" s="56"/>
      <c r="G296" s="57"/>
      <c r="H296" s="57"/>
      <c r="I296" s="58"/>
      <c r="J296" s="57"/>
      <c r="K296" s="57"/>
    </row>
    <row r="297">
      <c r="E297" s="56"/>
      <c r="F297" s="56"/>
      <c r="G297" s="57"/>
      <c r="H297" s="57"/>
      <c r="I297" s="58"/>
      <c r="J297" s="57"/>
      <c r="K297" s="57"/>
    </row>
    <row r="298">
      <c r="E298" s="56"/>
      <c r="F298" s="56"/>
      <c r="G298" s="57"/>
      <c r="H298" s="57"/>
      <c r="I298" s="58"/>
      <c r="J298" s="57"/>
      <c r="K298" s="57"/>
    </row>
    <row r="299">
      <c r="E299" s="56"/>
      <c r="F299" s="56"/>
      <c r="G299" s="57"/>
      <c r="H299" s="57"/>
      <c r="I299" s="58"/>
      <c r="J299" s="57"/>
      <c r="K299" s="57"/>
    </row>
    <row r="300">
      <c r="E300" s="56"/>
      <c r="F300" s="56"/>
      <c r="G300" s="57"/>
      <c r="H300" s="57"/>
      <c r="I300" s="58"/>
      <c r="J300" s="57"/>
      <c r="K300" s="57"/>
    </row>
    <row r="301">
      <c r="E301" s="56"/>
      <c r="F301" s="56"/>
      <c r="G301" s="57"/>
      <c r="H301" s="57"/>
      <c r="I301" s="58"/>
      <c r="J301" s="57"/>
      <c r="K301" s="57"/>
    </row>
    <row r="302">
      <c r="E302" s="56"/>
      <c r="F302" s="56"/>
      <c r="G302" s="57"/>
      <c r="H302" s="57"/>
      <c r="I302" s="58"/>
      <c r="J302" s="57"/>
      <c r="K302" s="57"/>
    </row>
    <row r="303">
      <c r="E303" s="56"/>
      <c r="F303" s="56"/>
      <c r="G303" s="57"/>
      <c r="H303" s="57"/>
      <c r="I303" s="58"/>
      <c r="J303" s="57"/>
      <c r="K303" s="57"/>
    </row>
    <row r="304">
      <c r="E304" s="56"/>
      <c r="F304" s="56"/>
      <c r="G304" s="57"/>
      <c r="H304" s="57"/>
      <c r="I304" s="58"/>
      <c r="J304" s="57"/>
      <c r="K304" s="57"/>
    </row>
    <row r="305">
      <c r="E305" s="56"/>
      <c r="F305" s="56"/>
      <c r="G305" s="57"/>
      <c r="H305" s="57"/>
      <c r="I305" s="58"/>
      <c r="J305" s="57"/>
      <c r="K305" s="57"/>
    </row>
    <row r="306">
      <c r="E306" s="56"/>
      <c r="F306" s="56"/>
      <c r="G306" s="57"/>
      <c r="H306" s="57"/>
      <c r="I306" s="58"/>
      <c r="J306" s="57"/>
      <c r="K306" s="57"/>
    </row>
    <row r="307">
      <c r="E307" s="56"/>
      <c r="F307" s="56"/>
      <c r="G307" s="57"/>
      <c r="H307" s="57"/>
      <c r="I307" s="58"/>
      <c r="J307" s="57"/>
      <c r="K307" s="57"/>
    </row>
    <row r="308">
      <c r="E308" s="56"/>
      <c r="F308" s="56"/>
      <c r="G308" s="57"/>
      <c r="H308" s="57"/>
      <c r="I308" s="58"/>
      <c r="J308" s="57"/>
      <c r="K308" s="57"/>
    </row>
    <row r="309">
      <c r="E309" s="56"/>
      <c r="F309" s="56"/>
      <c r="G309" s="57"/>
      <c r="H309" s="57"/>
      <c r="I309" s="58"/>
      <c r="J309" s="57"/>
      <c r="K309" s="57"/>
    </row>
    <row r="310">
      <c r="E310" s="56"/>
      <c r="F310" s="56"/>
      <c r="G310" s="57"/>
      <c r="H310" s="57"/>
      <c r="I310" s="58"/>
      <c r="J310" s="57"/>
      <c r="K310" s="57"/>
    </row>
    <row r="311">
      <c r="E311" s="56"/>
      <c r="F311" s="56"/>
      <c r="G311" s="57"/>
      <c r="H311" s="57"/>
      <c r="I311" s="58"/>
      <c r="J311" s="57"/>
      <c r="K311" s="57"/>
    </row>
    <row r="312">
      <c r="E312" s="56"/>
      <c r="F312" s="56"/>
      <c r="G312" s="57"/>
      <c r="H312" s="57"/>
      <c r="I312" s="58"/>
      <c r="J312" s="57"/>
      <c r="K312" s="57"/>
    </row>
    <row r="313">
      <c r="E313" s="56"/>
      <c r="F313" s="56"/>
      <c r="G313" s="57"/>
      <c r="H313" s="57"/>
      <c r="I313" s="58"/>
      <c r="J313" s="57"/>
      <c r="K313" s="57"/>
    </row>
    <row r="314">
      <c r="E314" s="56"/>
      <c r="F314" s="56"/>
      <c r="G314" s="57"/>
      <c r="H314" s="57"/>
      <c r="I314" s="58"/>
      <c r="J314" s="57"/>
      <c r="K314" s="57"/>
    </row>
    <row r="315">
      <c r="E315" s="56"/>
      <c r="F315" s="56"/>
      <c r="G315" s="57"/>
      <c r="H315" s="57"/>
      <c r="I315" s="58"/>
      <c r="J315" s="57"/>
      <c r="K315" s="57"/>
    </row>
    <row r="316">
      <c r="E316" s="56"/>
      <c r="F316" s="56"/>
      <c r="G316" s="57"/>
      <c r="H316" s="57"/>
      <c r="I316" s="58"/>
      <c r="J316" s="57"/>
      <c r="K316" s="57"/>
    </row>
    <row r="317">
      <c r="E317" s="56"/>
      <c r="F317" s="56"/>
      <c r="G317" s="57"/>
      <c r="H317" s="57"/>
      <c r="I317" s="58"/>
      <c r="J317" s="57"/>
      <c r="K317" s="57"/>
    </row>
    <row r="318">
      <c r="E318" s="56"/>
      <c r="F318" s="56"/>
      <c r="G318" s="57"/>
      <c r="H318" s="57"/>
      <c r="I318" s="58"/>
      <c r="J318" s="57"/>
      <c r="K318" s="57"/>
    </row>
    <row r="319">
      <c r="E319" s="56"/>
      <c r="F319" s="56"/>
      <c r="G319" s="57"/>
      <c r="H319" s="57"/>
      <c r="I319" s="58"/>
      <c r="J319" s="57"/>
      <c r="K319" s="57"/>
    </row>
    <row r="320">
      <c r="E320" s="56"/>
      <c r="F320" s="56"/>
      <c r="G320" s="57"/>
      <c r="H320" s="57"/>
      <c r="I320" s="58"/>
      <c r="J320" s="57"/>
      <c r="K320" s="57"/>
    </row>
    <row r="321">
      <c r="E321" s="56"/>
      <c r="F321" s="56"/>
      <c r="G321" s="57"/>
      <c r="H321" s="57"/>
      <c r="I321" s="58"/>
      <c r="J321" s="57"/>
      <c r="K321" s="57"/>
    </row>
    <row r="322">
      <c r="E322" s="56"/>
      <c r="F322" s="56"/>
      <c r="G322" s="57"/>
      <c r="H322" s="57"/>
      <c r="I322" s="58"/>
      <c r="J322" s="57"/>
      <c r="K322" s="57"/>
    </row>
    <row r="323">
      <c r="E323" s="56"/>
      <c r="F323" s="56"/>
      <c r="G323" s="57"/>
      <c r="H323" s="57"/>
      <c r="I323" s="58"/>
      <c r="J323" s="57"/>
      <c r="K323" s="57"/>
    </row>
    <row r="324">
      <c r="E324" s="56"/>
      <c r="F324" s="56"/>
      <c r="G324" s="57"/>
      <c r="H324" s="57"/>
      <c r="I324" s="58"/>
      <c r="J324" s="57"/>
      <c r="K324" s="57"/>
    </row>
    <row r="325">
      <c r="E325" s="56"/>
      <c r="F325" s="56"/>
      <c r="G325" s="57"/>
      <c r="H325" s="57"/>
      <c r="I325" s="58"/>
      <c r="J325" s="57"/>
      <c r="K325" s="57"/>
    </row>
    <row r="326">
      <c r="E326" s="56"/>
      <c r="F326" s="56"/>
      <c r="G326" s="57"/>
      <c r="H326" s="57"/>
      <c r="I326" s="58"/>
      <c r="J326" s="57"/>
      <c r="K326" s="57"/>
    </row>
    <row r="327">
      <c r="E327" s="56"/>
      <c r="F327" s="56"/>
      <c r="G327" s="57"/>
      <c r="H327" s="57"/>
      <c r="I327" s="58"/>
      <c r="J327" s="57"/>
      <c r="K327" s="57"/>
    </row>
    <row r="328">
      <c r="E328" s="56"/>
      <c r="F328" s="56"/>
      <c r="G328" s="57"/>
      <c r="H328" s="57"/>
      <c r="I328" s="58"/>
      <c r="J328" s="57"/>
      <c r="K328" s="57"/>
    </row>
    <row r="329">
      <c r="E329" s="56"/>
      <c r="F329" s="56"/>
      <c r="G329" s="57"/>
      <c r="H329" s="57"/>
      <c r="I329" s="58"/>
      <c r="J329" s="57"/>
      <c r="K329" s="57"/>
    </row>
    <row r="330">
      <c r="E330" s="56"/>
      <c r="F330" s="56"/>
      <c r="G330" s="57"/>
      <c r="H330" s="57"/>
      <c r="I330" s="58"/>
      <c r="J330" s="57"/>
      <c r="K330" s="57"/>
    </row>
    <row r="331">
      <c r="E331" s="56"/>
      <c r="F331" s="56"/>
      <c r="G331" s="57"/>
      <c r="H331" s="57"/>
      <c r="I331" s="58"/>
      <c r="J331" s="57"/>
      <c r="K331" s="57"/>
    </row>
    <row r="332">
      <c r="E332" s="56"/>
      <c r="F332" s="56"/>
      <c r="G332" s="57"/>
      <c r="H332" s="57"/>
      <c r="I332" s="58"/>
      <c r="J332" s="57"/>
      <c r="K332" s="57"/>
    </row>
    <row r="333">
      <c r="E333" s="56"/>
      <c r="F333" s="56"/>
      <c r="G333" s="57"/>
      <c r="H333" s="57"/>
      <c r="I333" s="58"/>
      <c r="J333" s="57"/>
      <c r="K333" s="57"/>
    </row>
    <row r="334">
      <c r="E334" s="56"/>
      <c r="F334" s="56"/>
      <c r="G334" s="57"/>
      <c r="H334" s="57"/>
      <c r="I334" s="58"/>
      <c r="J334" s="57"/>
      <c r="K334" s="57"/>
    </row>
    <row r="335">
      <c r="E335" s="56"/>
      <c r="F335" s="56"/>
      <c r="G335" s="57"/>
      <c r="H335" s="57"/>
      <c r="I335" s="58"/>
      <c r="J335" s="57"/>
      <c r="K335" s="57"/>
    </row>
    <row r="336">
      <c r="E336" s="56"/>
      <c r="F336" s="56"/>
      <c r="G336" s="57"/>
      <c r="H336" s="57"/>
      <c r="I336" s="58"/>
      <c r="J336" s="57"/>
      <c r="K336" s="57"/>
    </row>
    <row r="337">
      <c r="E337" s="56"/>
      <c r="F337" s="56"/>
      <c r="G337" s="57"/>
      <c r="H337" s="57"/>
      <c r="I337" s="58"/>
      <c r="J337" s="57"/>
      <c r="K337" s="57"/>
    </row>
    <row r="338">
      <c r="E338" s="56"/>
      <c r="F338" s="56"/>
      <c r="G338" s="57"/>
      <c r="H338" s="57"/>
      <c r="I338" s="58"/>
      <c r="J338" s="57"/>
      <c r="K338" s="57"/>
    </row>
    <row r="339">
      <c r="E339" s="56"/>
      <c r="F339" s="56"/>
      <c r="G339" s="57"/>
      <c r="H339" s="57"/>
      <c r="I339" s="58"/>
      <c r="J339" s="57"/>
      <c r="K339" s="57"/>
    </row>
    <row r="340">
      <c r="E340" s="56"/>
      <c r="F340" s="56"/>
      <c r="G340" s="57"/>
      <c r="H340" s="57"/>
      <c r="I340" s="58"/>
      <c r="J340" s="57"/>
      <c r="K340" s="57"/>
    </row>
    <row r="341">
      <c r="E341" s="56"/>
      <c r="F341" s="56"/>
      <c r="G341" s="57"/>
      <c r="H341" s="57"/>
      <c r="I341" s="58"/>
      <c r="J341" s="57"/>
      <c r="K341" s="57"/>
    </row>
    <row r="342">
      <c r="E342" s="56"/>
      <c r="F342" s="56"/>
      <c r="G342" s="57"/>
      <c r="H342" s="57"/>
      <c r="I342" s="58"/>
      <c r="J342" s="57"/>
      <c r="K342" s="57"/>
    </row>
    <row r="343">
      <c r="E343" s="56"/>
      <c r="F343" s="56"/>
      <c r="G343" s="57"/>
      <c r="H343" s="57"/>
      <c r="I343" s="58"/>
      <c r="J343" s="57"/>
      <c r="K343" s="57"/>
    </row>
    <row r="344">
      <c r="E344" s="56"/>
      <c r="F344" s="56"/>
      <c r="G344" s="57"/>
      <c r="H344" s="57"/>
      <c r="I344" s="58"/>
      <c r="J344" s="57"/>
      <c r="K344" s="57"/>
    </row>
    <row r="345">
      <c r="E345" s="56"/>
      <c r="F345" s="56"/>
      <c r="G345" s="57"/>
      <c r="H345" s="57"/>
      <c r="I345" s="58"/>
      <c r="J345" s="57"/>
      <c r="K345" s="57"/>
    </row>
    <row r="346">
      <c r="E346" s="56"/>
      <c r="F346" s="56"/>
      <c r="G346" s="57"/>
      <c r="H346" s="57"/>
      <c r="I346" s="58"/>
      <c r="J346" s="57"/>
      <c r="K346" s="57"/>
    </row>
    <row r="347">
      <c r="E347" s="56"/>
      <c r="F347" s="56"/>
      <c r="G347" s="57"/>
      <c r="H347" s="57"/>
      <c r="I347" s="58"/>
      <c r="J347" s="57"/>
      <c r="K347" s="57"/>
    </row>
    <row r="348">
      <c r="E348" s="56"/>
      <c r="F348" s="56"/>
      <c r="G348" s="57"/>
      <c r="H348" s="57"/>
      <c r="I348" s="58"/>
      <c r="J348" s="57"/>
      <c r="K348" s="57"/>
    </row>
    <row r="349">
      <c r="E349" s="56"/>
      <c r="F349" s="56"/>
      <c r="G349" s="57"/>
      <c r="H349" s="57"/>
      <c r="I349" s="58"/>
      <c r="J349" s="57"/>
      <c r="K349" s="57"/>
    </row>
    <row r="350">
      <c r="E350" s="56"/>
      <c r="F350" s="56"/>
      <c r="G350" s="57"/>
      <c r="H350" s="57"/>
      <c r="I350" s="58"/>
      <c r="J350" s="57"/>
      <c r="K350" s="57"/>
    </row>
    <row r="351">
      <c r="E351" s="56"/>
      <c r="F351" s="56"/>
      <c r="G351" s="57"/>
      <c r="H351" s="57"/>
      <c r="I351" s="58"/>
      <c r="J351" s="57"/>
      <c r="K351" s="57"/>
    </row>
    <row r="352">
      <c r="E352" s="56"/>
      <c r="F352" s="56"/>
      <c r="G352" s="57"/>
      <c r="H352" s="57"/>
      <c r="I352" s="58"/>
      <c r="J352" s="57"/>
      <c r="K352" s="57"/>
    </row>
    <row r="353">
      <c r="E353" s="56"/>
      <c r="F353" s="56"/>
      <c r="G353" s="57"/>
      <c r="H353" s="57"/>
      <c r="I353" s="58"/>
      <c r="J353" s="57"/>
      <c r="K353" s="57"/>
    </row>
    <row r="354">
      <c r="E354" s="56"/>
      <c r="F354" s="56"/>
      <c r="G354" s="57"/>
      <c r="H354" s="57"/>
      <c r="I354" s="58"/>
      <c r="J354" s="57"/>
      <c r="K354" s="57"/>
    </row>
    <row r="355">
      <c r="E355" s="56"/>
      <c r="F355" s="56"/>
      <c r="G355" s="57"/>
      <c r="H355" s="57"/>
      <c r="I355" s="58"/>
      <c r="J355" s="57"/>
      <c r="K355" s="57"/>
    </row>
    <row r="356">
      <c r="E356" s="56"/>
      <c r="F356" s="56"/>
      <c r="G356" s="57"/>
      <c r="H356" s="57"/>
      <c r="I356" s="58"/>
      <c r="J356" s="57"/>
      <c r="K356" s="57"/>
    </row>
    <row r="357">
      <c r="E357" s="56"/>
      <c r="F357" s="56"/>
      <c r="G357" s="57"/>
      <c r="H357" s="57"/>
      <c r="I357" s="58"/>
      <c r="J357" s="57"/>
      <c r="K357" s="57"/>
    </row>
    <row r="358">
      <c r="E358" s="56"/>
      <c r="F358" s="56"/>
      <c r="G358" s="57"/>
      <c r="H358" s="57"/>
      <c r="I358" s="58"/>
      <c r="J358" s="57"/>
      <c r="K358" s="57"/>
    </row>
    <row r="359">
      <c r="E359" s="56"/>
      <c r="F359" s="56"/>
      <c r="G359" s="57"/>
      <c r="H359" s="57"/>
      <c r="I359" s="58"/>
      <c r="J359" s="57"/>
      <c r="K359" s="57"/>
    </row>
    <row r="360">
      <c r="E360" s="56"/>
      <c r="F360" s="56"/>
      <c r="G360" s="57"/>
      <c r="H360" s="57"/>
      <c r="I360" s="58"/>
      <c r="J360" s="57"/>
      <c r="K360" s="57"/>
    </row>
    <row r="361">
      <c r="E361" s="56"/>
      <c r="F361" s="56"/>
      <c r="G361" s="57"/>
      <c r="H361" s="57"/>
      <c r="I361" s="58"/>
      <c r="J361" s="57"/>
      <c r="K361" s="57"/>
    </row>
    <row r="362">
      <c r="E362" s="56"/>
      <c r="F362" s="56"/>
      <c r="G362" s="57"/>
      <c r="H362" s="57"/>
      <c r="I362" s="58"/>
      <c r="J362" s="57"/>
      <c r="K362" s="57"/>
    </row>
    <row r="363">
      <c r="E363" s="56"/>
      <c r="F363" s="56"/>
      <c r="G363" s="57"/>
      <c r="H363" s="57"/>
      <c r="I363" s="58"/>
      <c r="J363" s="57"/>
      <c r="K363" s="57"/>
    </row>
    <row r="364">
      <c r="E364" s="56"/>
      <c r="F364" s="56"/>
      <c r="G364" s="57"/>
      <c r="H364" s="57"/>
      <c r="I364" s="58"/>
      <c r="J364" s="57"/>
      <c r="K364" s="57"/>
    </row>
    <row r="365">
      <c r="E365" s="56"/>
      <c r="F365" s="56"/>
      <c r="G365" s="57"/>
      <c r="H365" s="57"/>
      <c r="I365" s="58"/>
      <c r="J365" s="57"/>
      <c r="K365" s="57"/>
    </row>
    <row r="366">
      <c r="E366" s="56"/>
      <c r="F366" s="56"/>
      <c r="G366" s="57"/>
      <c r="H366" s="57"/>
      <c r="I366" s="58"/>
      <c r="J366" s="57"/>
      <c r="K366" s="57"/>
    </row>
    <row r="367">
      <c r="E367" s="56"/>
      <c r="F367" s="56"/>
      <c r="G367" s="57"/>
      <c r="H367" s="57"/>
      <c r="I367" s="58"/>
      <c r="J367" s="57"/>
      <c r="K367" s="57"/>
    </row>
    <row r="368">
      <c r="E368" s="56"/>
      <c r="F368" s="56"/>
      <c r="G368" s="57"/>
      <c r="H368" s="57"/>
      <c r="I368" s="58"/>
      <c r="J368" s="57"/>
      <c r="K368" s="57"/>
    </row>
    <row r="369">
      <c r="E369" s="56"/>
      <c r="F369" s="56"/>
      <c r="G369" s="57"/>
      <c r="H369" s="57"/>
      <c r="I369" s="58"/>
      <c r="J369" s="57"/>
      <c r="K369" s="57"/>
    </row>
    <row r="370">
      <c r="E370" s="56"/>
      <c r="F370" s="56"/>
      <c r="G370" s="57"/>
      <c r="H370" s="57"/>
      <c r="I370" s="58"/>
      <c r="J370" s="57"/>
      <c r="K370" s="57"/>
    </row>
    <row r="371">
      <c r="E371" s="56"/>
      <c r="F371" s="56"/>
      <c r="G371" s="57"/>
      <c r="H371" s="57"/>
      <c r="I371" s="58"/>
      <c r="J371" s="57"/>
      <c r="K371" s="57"/>
    </row>
    <row r="372">
      <c r="E372" s="56"/>
      <c r="F372" s="56"/>
      <c r="G372" s="57"/>
      <c r="H372" s="57"/>
      <c r="I372" s="58"/>
      <c r="J372" s="57"/>
      <c r="K372" s="57"/>
    </row>
    <row r="373">
      <c r="E373" s="56"/>
      <c r="F373" s="56"/>
      <c r="G373" s="57"/>
      <c r="H373" s="57"/>
      <c r="I373" s="58"/>
      <c r="J373" s="57"/>
      <c r="K373" s="57"/>
    </row>
    <row r="374">
      <c r="E374" s="56"/>
      <c r="F374" s="56"/>
      <c r="G374" s="57"/>
      <c r="H374" s="57"/>
      <c r="I374" s="58"/>
      <c r="J374" s="57"/>
      <c r="K374" s="57"/>
    </row>
    <row r="375">
      <c r="E375" s="56"/>
      <c r="F375" s="56"/>
      <c r="G375" s="57"/>
      <c r="H375" s="57"/>
      <c r="I375" s="58"/>
      <c r="J375" s="57"/>
      <c r="K375" s="57"/>
    </row>
    <row r="376">
      <c r="E376" s="56"/>
      <c r="F376" s="56"/>
      <c r="G376" s="57"/>
      <c r="H376" s="57"/>
      <c r="I376" s="58"/>
      <c r="J376" s="57"/>
      <c r="K376" s="57"/>
    </row>
    <row r="377">
      <c r="E377" s="56"/>
      <c r="F377" s="56"/>
      <c r="G377" s="57"/>
      <c r="H377" s="57"/>
      <c r="I377" s="58"/>
      <c r="J377" s="57"/>
      <c r="K377" s="57"/>
    </row>
    <row r="378">
      <c r="E378" s="56"/>
      <c r="F378" s="56"/>
      <c r="G378" s="57"/>
      <c r="H378" s="57"/>
      <c r="I378" s="58"/>
      <c r="J378" s="57"/>
      <c r="K378" s="57"/>
    </row>
    <row r="379">
      <c r="E379" s="56"/>
      <c r="F379" s="56"/>
      <c r="G379" s="57"/>
      <c r="H379" s="57"/>
      <c r="I379" s="58"/>
      <c r="J379" s="57"/>
      <c r="K379" s="57"/>
    </row>
    <row r="380">
      <c r="E380" s="56"/>
      <c r="F380" s="56"/>
      <c r="G380" s="57"/>
      <c r="H380" s="57"/>
      <c r="I380" s="58"/>
      <c r="J380" s="57"/>
      <c r="K380" s="57"/>
    </row>
    <row r="381">
      <c r="E381" s="56"/>
      <c r="F381" s="56"/>
      <c r="G381" s="57"/>
      <c r="H381" s="57"/>
      <c r="I381" s="58"/>
      <c r="J381" s="57"/>
      <c r="K381" s="57"/>
    </row>
    <row r="382">
      <c r="E382" s="56"/>
      <c r="F382" s="56"/>
      <c r="G382" s="57"/>
      <c r="H382" s="57"/>
      <c r="I382" s="58"/>
      <c r="J382" s="57"/>
      <c r="K382" s="57"/>
    </row>
    <row r="383">
      <c r="E383" s="56"/>
      <c r="F383" s="56"/>
      <c r="G383" s="57"/>
      <c r="H383" s="57"/>
      <c r="I383" s="58"/>
      <c r="J383" s="57"/>
      <c r="K383" s="57"/>
    </row>
    <row r="384">
      <c r="E384" s="56"/>
      <c r="F384" s="56"/>
      <c r="G384" s="57"/>
      <c r="H384" s="57"/>
      <c r="I384" s="58"/>
      <c r="J384" s="57"/>
      <c r="K384" s="57"/>
    </row>
    <row r="385">
      <c r="E385" s="56"/>
      <c r="F385" s="56"/>
      <c r="G385" s="57"/>
      <c r="H385" s="57"/>
      <c r="I385" s="58"/>
      <c r="J385" s="57"/>
      <c r="K385" s="57"/>
    </row>
    <row r="386">
      <c r="E386" s="56"/>
      <c r="F386" s="56"/>
      <c r="G386" s="57"/>
      <c r="H386" s="57"/>
      <c r="I386" s="58"/>
      <c r="J386" s="57"/>
      <c r="K386" s="57"/>
    </row>
    <row r="387">
      <c r="E387" s="56"/>
      <c r="F387" s="56"/>
      <c r="G387" s="57"/>
      <c r="H387" s="57"/>
      <c r="I387" s="58"/>
      <c r="J387" s="57"/>
      <c r="K387" s="57"/>
    </row>
    <row r="388">
      <c r="E388" s="56"/>
      <c r="F388" s="56"/>
      <c r="G388" s="57"/>
      <c r="H388" s="57"/>
      <c r="I388" s="58"/>
      <c r="J388" s="57"/>
      <c r="K388" s="57"/>
    </row>
    <row r="389">
      <c r="E389" s="56"/>
      <c r="F389" s="56"/>
      <c r="G389" s="57"/>
      <c r="H389" s="57"/>
      <c r="I389" s="58"/>
      <c r="J389" s="57"/>
      <c r="K389" s="57"/>
    </row>
    <row r="390">
      <c r="E390" s="56"/>
      <c r="F390" s="56"/>
      <c r="G390" s="57"/>
      <c r="H390" s="57"/>
      <c r="I390" s="58"/>
      <c r="J390" s="57"/>
      <c r="K390" s="57"/>
    </row>
    <row r="391">
      <c r="E391" s="56"/>
      <c r="F391" s="56"/>
      <c r="G391" s="57"/>
      <c r="H391" s="57"/>
      <c r="I391" s="58"/>
      <c r="J391" s="57"/>
      <c r="K391" s="57"/>
    </row>
    <row r="392">
      <c r="E392" s="56"/>
      <c r="F392" s="56"/>
      <c r="G392" s="57"/>
      <c r="H392" s="57"/>
      <c r="I392" s="58"/>
      <c r="J392" s="57"/>
      <c r="K392" s="57"/>
    </row>
    <row r="393">
      <c r="E393" s="56"/>
      <c r="F393" s="56"/>
      <c r="G393" s="57"/>
      <c r="H393" s="57"/>
      <c r="I393" s="58"/>
      <c r="J393" s="57"/>
      <c r="K393" s="57"/>
    </row>
    <row r="394">
      <c r="E394" s="56"/>
      <c r="F394" s="56"/>
      <c r="G394" s="57"/>
      <c r="H394" s="57"/>
      <c r="I394" s="58"/>
      <c r="J394" s="57"/>
      <c r="K394" s="57"/>
    </row>
    <row r="395">
      <c r="E395" s="56"/>
      <c r="F395" s="56"/>
      <c r="G395" s="57"/>
      <c r="H395" s="57"/>
      <c r="I395" s="58"/>
      <c r="J395" s="57"/>
      <c r="K395" s="57"/>
    </row>
    <row r="396">
      <c r="E396" s="56"/>
      <c r="F396" s="56"/>
      <c r="G396" s="57"/>
      <c r="H396" s="57"/>
      <c r="I396" s="58"/>
      <c r="J396" s="57"/>
      <c r="K396" s="57"/>
    </row>
    <row r="397">
      <c r="E397" s="56"/>
      <c r="F397" s="56"/>
      <c r="G397" s="57"/>
      <c r="H397" s="57"/>
      <c r="I397" s="58"/>
      <c r="J397" s="57"/>
      <c r="K397" s="57"/>
    </row>
    <row r="398">
      <c r="E398" s="56"/>
      <c r="F398" s="56"/>
      <c r="G398" s="57"/>
      <c r="H398" s="57"/>
      <c r="I398" s="58"/>
      <c r="J398" s="57"/>
      <c r="K398" s="57"/>
    </row>
    <row r="399">
      <c r="E399" s="56"/>
      <c r="F399" s="56"/>
      <c r="G399" s="57"/>
      <c r="H399" s="57"/>
      <c r="I399" s="58"/>
      <c r="J399" s="57"/>
      <c r="K399" s="57"/>
    </row>
    <row r="400">
      <c r="E400" s="56"/>
      <c r="F400" s="56"/>
      <c r="G400" s="57"/>
      <c r="H400" s="57"/>
      <c r="I400" s="58"/>
      <c r="J400" s="57"/>
      <c r="K400" s="57"/>
    </row>
    <row r="401">
      <c r="E401" s="56"/>
      <c r="F401" s="56"/>
      <c r="G401" s="57"/>
      <c r="H401" s="57"/>
      <c r="I401" s="58"/>
      <c r="J401" s="57"/>
      <c r="K401" s="57"/>
    </row>
    <row r="402">
      <c r="E402" s="56"/>
      <c r="F402" s="56"/>
      <c r="G402" s="57"/>
      <c r="H402" s="57"/>
      <c r="I402" s="58"/>
      <c r="J402" s="57"/>
      <c r="K402" s="57"/>
    </row>
    <row r="403">
      <c r="E403" s="56"/>
      <c r="F403" s="56"/>
      <c r="G403" s="57"/>
      <c r="H403" s="57"/>
      <c r="I403" s="58"/>
      <c r="J403" s="57"/>
      <c r="K403" s="57"/>
    </row>
    <row r="404">
      <c r="E404" s="56"/>
      <c r="F404" s="56"/>
      <c r="G404" s="57"/>
      <c r="H404" s="57"/>
      <c r="I404" s="58"/>
      <c r="J404" s="57"/>
      <c r="K404" s="57"/>
    </row>
    <row r="405">
      <c r="E405" s="56"/>
      <c r="F405" s="56"/>
      <c r="G405" s="57"/>
      <c r="H405" s="57"/>
      <c r="I405" s="58"/>
      <c r="J405" s="57"/>
      <c r="K405" s="57"/>
    </row>
    <row r="406">
      <c r="E406" s="56"/>
      <c r="F406" s="56"/>
      <c r="G406" s="57"/>
      <c r="H406" s="57"/>
      <c r="I406" s="58"/>
      <c r="J406" s="57"/>
      <c r="K406" s="57"/>
    </row>
    <row r="407">
      <c r="E407" s="56"/>
      <c r="F407" s="56"/>
      <c r="G407" s="57"/>
      <c r="H407" s="57"/>
      <c r="I407" s="58"/>
      <c r="J407" s="57"/>
      <c r="K407" s="57"/>
    </row>
    <row r="408">
      <c r="E408" s="56"/>
      <c r="F408" s="56"/>
      <c r="G408" s="57"/>
      <c r="H408" s="57"/>
      <c r="I408" s="58"/>
      <c r="J408" s="57"/>
      <c r="K408" s="57"/>
    </row>
    <row r="409">
      <c r="E409" s="56"/>
      <c r="F409" s="56"/>
      <c r="G409" s="57"/>
      <c r="H409" s="57"/>
      <c r="I409" s="58"/>
      <c r="J409" s="57"/>
      <c r="K409" s="57"/>
    </row>
    <row r="410">
      <c r="E410" s="56"/>
      <c r="F410" s="56"/>
      <c r="G410" s="57"/>
      <c r="H410" s="57"/>
      <c r="I410" s="58"/>
      <c r="J410" s="57"/>
      <c r="K410" s="57"/>
    </row>
    <row r="411">
      <c r="E411" s="56"/>
      <c r="F411" s="56"/>
      <c r="G411" s="57"/>
      <c r="H411" s="57"/>
      <c r="I411" s="58"/>
      <c r="J411" s="57"/>
      <c r="K411" s="57"/>
    </row>
    <row r="412">
      <c r="E412" s="56"/>
      <c r="F412" s="56"/>
      <c r="G412" s="57"/>
      <c r="H412" s="57"/>
      <c r="I412" s="58"/>
      <c r="J412" s="57"/>
      <c r="K412" s="57"/>
    </row>
    <row r="413">
      <c r="E413" s="56"/>
      <c r="F413" s="56"/>
      <c r="G413" s="57"/>
      <c r="H413" s="57"/>
      <c r="I413" s="58"/>
      <c r="J413" s="57"/>
      <c r="K413" s="57"/>
    </row>
    <row r="414">
      <c r="E414" s="56"/>
      <c r="F414" s="56"/>
      <c r="G414" s="57"/>
      <c r="H414" s="57"/>
      <c r="I414" s="58"/>
      <c r="J414" s="57"/>
      <c r="K414" s="57"/>
    </row>
    <row r="415">
      <c r="E415" s="56"/>
      <c r="F415" s="56"/>
      <c r="G415" s="57"/>
      <c r="H415" s="57"/>
      <c r="I415" s="58"/>
      <c r="J415" s="57"/>
      <c r="K415" s="57"/>
    </row>
    <row r="416">
      <c r="E416" s="56"/>
      <c r="F416" s="56"/>
      <c r="G416" s="57"/>
      <c r="H416" s="57"/>
      <c r="I416" s="58"/>
      <c r="J416" s="57"/>
      <c r="K416" s="57"/>
    </row>
    <row r="417">
      <c r="E417" s="56"/>
      <c r="F417" s="56"/>
      <c r="G417" s="57"/>
      <c r="H417" s="57"/>
      <c r="I417" s="58"/>
      <c r="J417" s="57"/>
      <c r="K417" s="57"/>
    </row>
    <row r="418">
      <c r="E418" s="56"/>
      <c r="F418" s="56"/>
      <c r="G418" s="57"/>
      <c r="H418" s="57"/>
      <c r="I418" s="58"/>
      <c r="J418" s="57"/>
      <c r="K418" s="57"/>
    </row>
    <row r="419">
      <c r="E419" s="56"/>
      <c r="F419" s="56"/>
      <c r="G419" s="57"/>
      <c r="H419" s="57"/>
      <c r="I419" s="58"/>
      <c r="J419" s="57"/>
      <c r="K419" s="57"/>
    </row>
    <row r="420">
      <c r="E420" s="56"/>
      <c r="F420" s="56"/>
      <c r="G420" s="57"/>
      <c r="H420" s="57"/>
      <c r="I420" s="58"/>
      <c r="J420" s="57"/>
      <c r="K420" s="57"/>
    </row>
    <row r="421">
      <c r="E421" s="56"/>
      <c r="F421" s="56"/>
      <c r="G421" s="57"/>
      <c r="H421" s="57"/>
      <c r="I421" s="58"/>
      <c r="J421" s="57"/>
      <c r="K421" s="57"/>
    </row>
    <row r="422">
      <c r="E422" s="56"/>
      <c r="F422" s="56"/>
      <c r="G422" s="57"/>
      <c r="H422" s="57"/>
      <c r="I422" s="58"/>
      <c r="J422" s="57"/>
      <c r="K422" s="57"/>
    </row>
    <row r="423">
      <c r="E423" s="56"/>
      <c r="F423" s="56"/>
      <c r="G423" s="57"/>
      <c r="H423" s="57"/>
      <c r="I423" s="58"/>
      <c r="J423" s="57"/>
      <c r="K423" s="57"/>
    </row>
    <row r="424">
      <c r="E424" s="56"/>
      <c r="F424" s="56"/>
      <c r="G424" s="57"/>
      <c r="H424" s="57"/>
      <c r="I424" s="58"/>
      <c r="J424" s="57"/>
      <c r="K424" s="57"/>
    </row>
    <row r="425">
      <c r="E425" s="56"/>
      <c r="F425" s="56"/>
      <c r="G425" s="57"/>
      <c r="H425" s="57"/>
      <c r="I425" s="58"/>
      <c r="J425" s="57"/>
      <c r="K425" s="57"/>
    </row>
    <row r="426">
      <c r="E426" s="56"/>
      <c r="F426" s="56"/>
      <c r="G426" s="57"/>
      <c r="H426" s="57"/>
      <c r="I426" s="58"/>
      <c r="J426" s="57"/>
      <c r="K426" s="57"/>
    </row>
    <row r="427">
      <c r="E427" s="56"/>
      <c r="F427" s="56"/>
      <c r="G427" s="57"/>
      <c r="H427" s="57"/>
      <c r="I427" s="58"/>
      <c r="J427" s="57"/>
      <c r="K427" s="57"/>
    </row>
    <row r="428">
      <c r="E428" s="56"/>
      <c r="F428" s="56"/>
      <c r="G428" s="57"/>
      <c r="H428" s="57"/>
      <c r="I428" s="58"/>
      <c r="J428" s="57"/>
      <c r="K428" s="57"/>
    </row>
    <row r="429">
      <c r="E429" s="56"/>
      <c r="F429" s="56"/>
      <c r="G429" s="57"/>
      <c r="H429" s="57"/>
      <c r="I429" s="58"/>
      <c r="J429" s="57"/>
      <c r="K429" s="57"/>
    </row>
    <row r="430">
      <c r="E430" s="56"/>
      <c r="F430" s="56"/>
      <c r="G430" s="57"/>
      <c r="H430" s="57"/>
      <c r="I430" s="58"/>
      <c r="J430" s="57"/>
      <c r="K430" s="57"/>
    </row>
    <row r="431">
      <c r="E431" s="56"/>
      <c r="F431" s="56"/>
      <c r="G431" s="57"/>
      <c r="H431" s="57"/>
      <c r="I431" s="58"/>
      <c r="J431" s="57"/>
      <c r="K431" s="57"/>
    </row>
    <row r="432">
      <c r="E432" s="56"/>
      <c r="F432" s="56"/>
      <c r="G432" s="57"/>
      <c r="H432" s="57"/>
      <c r="I432" s="58"/>
      <c r="J432" s="57"/>
      <c r="K432" s="57"/>
    </row>
    <row r="433">
      <c r="E433" s="56"/>
      <c r="F433" s="56"/>
      <c r="G433" s="57"/>
      <c r="H433" s="57"/>
      <c r="I433" s="58"/>
      <c r="J433" s="57"/>
      <c r="K433" s="57"/>
    </row>
    <row r="434">
      <c r="E434" s="56"/>
      <c r="F434" s="56"/>
      <c r="G434" s="57"/>
      <c r="H434" s="57"/>
      <c r="I434" s="58"/>
      <c r="J434" s="57"/>
      <c r="K434" s="57"/>
    </row>
    <row r="435">
      <c r="E435" s="56"/>
      <c r="F435" s="56"/>
      <c r="G435" s="57"/>
      <c r="H435" s="57"/>
      <c r="I435" s="58"/>
      <c r="J435" s="57"/>
      <c r="K435" s="57"/>
    </row>
    <row r="436">
      <c r="E436" s="56"/>
      <c r="F436" s="56"/>
      <c r="G436" s="57"/>
      <c r="H436" s="57"/>
      <c r="I436" s="58"/>
      <c r="J436" s="57"/>
      <c r="K436" s="57"/>
    </row>
    <row r="437">
      <c r="E437" s="56"/>
      <c r="F437" s="56"/>
      <c r="G437" s="57"/>
      <c r="H437" s="57"/>
      <c r="I437" s="58"/>
      <c r="J437" s="57"/>
      <c r="K437" s="57"/>
    </row>
    <row r="438">
      <c r="E438" s="56"/>
      <c r="F438" s="56"/>
      <c r="G438" s="57"/>
      <c r="H438" s="57"/>
      <c r="I438" s="58"/>
      <c r="J438" s="57"/>
      <c r="K438" s="57"/>
    </row>
    <row r="439">
      <c r="E439" s="56"/>
      <c r="F439" s="56"/>
      <c r="G439" s="57"/>
      <c r="H439" s="57"/>
      <c r="I439" s="58"/>
      <c r="J439" s="57"/>
      <c r="K439" s="57"/>
    </row>
    <row r="440">
      <c r="E440" s="56"/>
      <c r="F440" s="56"/>
      <c r="G440" s="57"/>
      <c r="H440" s="57"/>
      <c r="I440" s="58"/>
      <c r="J440" s="57"/>
      <c r="K440" s="57"/>
    </row>
    <row r="441">
      <c r="E441" s="56"/>
      <c r="F441" s="56"/>
      <c r="G441" s="57"/>
      <c r="H441" s="57"/>
      <c r="I441" s="58"/>
      <c r="J441" s="57"/>
      <c r="K441" s="57"/>
    </row>
    <row r="442">
      <c r="E442" s="56"/>
      <c r="F442" s="56"/>
      <c r="G442" s="57"/>
      <c r="H442" s="57"/>
      <c r="I442" s="58"/>
      <c r="J442" s="57"/>
      <c r="K442" s="57"/>
    </row>
    <row r="443">
      <c r="E443" s="56"/>
      <c r="F443" s="56"/>
      <c r="G443" s="57"/>
      <c r="H443" s="57"/>
      <c r="I443" s="58"/>
      <c r="J443" s="57"/>
      <c r="K443" s="57"/>
    </row>
    <row r="444">
      <c r="E444" s="56"/>
      <c r="F444" s="56"/>
      <c r="G444" s="57"/>
      <c r="H444" s="57"/>
      <c r="I444" s="58"/>
      <c r="J444" s="57"/>
      <c r="K444" s="57"/>
    </row>
    <row r="445">
      <c r="E445" s="56"/>
      <c r="F445" s="56"/>
      <c r="G445" s="57"/>
      <c r="H445" s="57"/>
      <c r="I445" s="58"/>
      <c r="J445" s="57"/>
      <c r="K445" s="57"/>
    </row>
    <row r="446">
      <c r="E446" s="56"/>
      <c r="F446" s="56"/>
      <c r="G446" s="57"/>
      <c r="H446" s="57"/>
      <c r="I446" s="58"/>
      <c r="J446" s="57"/>
      <c r="K446" s="57"/>
    </row>
    <row r="447">
      <c r="E447" s="56"/>
      <c r="F447" s="56"/>
      <c r="G447" s="57"/>
      <c r="H447" s="57"/>
      <c r="I447" s="58"/>
      <c r="J447" s="57"/>
      <c r="K447" s="57"/>
    </row>
    <row r="448">
      <c r="E448" s="56"/>
      <c r="F448" s="56"/>
      <c r="G448" s="57"/>
      <c r="H448" s="57"/>
      <c r="I448" s="58"/>
      <c r="J448" s="57"/>
      <c r="K448" s="57"/>
    </row>
    <row r="449">
      <c r="E449" s="56"/>
      <c r="F449" s="56"/>
      <c r="G449" s="57"/>
      <c r="H449" s="57"/>
      <c r="I449" s="58"/>
      <c r="J449" s="57"/>
      <c r="K449" s="57"/>
    </row>
    <row r="450">
      <c r="E450" s="56"/>
      <c r="F450" s="56"/>
      <c r="G450" s="57"/>
      <c r="H450" s="57"/>
      <c r="I450" s="58"/>
      <c r="J450" s="57"/>
      <c r="K450" s="57"/>
    </row>
    <row r="451">
      <c r="E451" s="56"/>
      <c r="F451" s="56"/>
      <c r="G451" s="57"/>
      <c r="H451" s="57"/>
      <c r="I451" s="58"/>
      <c r="J451" s="57"/>
      <c r="K451" s="57"/>
    </row>
    <row r="452">
      <c r="E452" s="56"/>
      <c r="F452" s="56"/>
      <c r="G452" s="57"/>
      <c r="H452" s="57"/>
      <c r="I452" s="58"/>
      <c r="J452" s="57"/>
      <c r="K452" s="57"/>
    </row>
    <row r="453">
      <c r="E453" s="56"/>
      <c r="F453" s="56"/>
      <c r="G453" s="57"/>
      <c r="H453" s="57"/>
      <c r="I453" s="58"/>
      <c r="J453" s="57"/>
      <c r="K453" s="57"/>
    </row>
    <row r="454">
      <c r="E454" s="56"/>
      <c r="F454" s="56"/>
      <c r="G454" s="57"/>
      <c r="H454" s="57"/>
      <c r="I454" s="58"/>
      <c r="J454" s="57"/>
      <c r="K454" s="57"/>
    </row>
    <row r="455">
      <c r="E455" s="56"/>
      <c r="F455" s="56"/>
      <c r="G455" s="57"/>
      <c r="H455" s="57"/>
      <c r="I455" s="58"/>
      <c r="J455" s="57"/>
      <c r="K455" s="57"/>
    </row>
    <row r="456">
      <c r="E456" s="56"/>
      <c r="F456" s="56"/>
      <c r="G456" s="57"/>
      <c r="H456" s="57"/>
      <c r="I456" s="58"/>
      <c r="J456" s="57"/>
      <c r="K456" s="57"/>
    </row>
    <row r="457">
      <c r="E457" s="56"/>
      <c r="F457" s="56"/>
      <c r="G457" s="57"/>
      <c r="H457" s="57"/>
      <c r="I457" s="58"/>
      <c r="J457" s="57"/>
      <c r="K457" s="57"/>
    </row>
    <row r="458">
      <c r="E458" s="56"/>
      <c r="F458" s="56"/>
      <c r="G458" s="57"/>
      <c r="H458" s="57"/>
      <c r="I458" s="58"/>
      <c r="J458" s="57"/>
      <c r="K458" s="57"/>
    </row>
    <row r="459">
      <c r="E459" s="56"/>
      <c r="F459" s="56"/>
      <c r="G459" s="57"/>
      <c r="H459" s="57"/>
      <c r="I459" s="58"/>
      <c r="J459" s="57"/>
      <c r="K459" s="57"/>
    </row>
    <row r="460">
      <c r="E460" s="56"/>
      <c r="F460" s="56"/>
      <c r="G460" s="57"/>
      <c r="H460" s="57"/>
      <c r="I460" s="58"/>
      <c r="J460" s="57"/>
      <c r="K460" s="57"/>
    </row>
    <row r="461">
      <c r="E461" s="56"/>
      <c r="F461" s="56"/>
      <c r="G461" s="57"/>
      <c r="H461" s="57"/>
      <c r="I461" s="58"/>
      <c r="J461" s="57"/>
      <c r="K461" s="57"/>
    </row>
    <row r="462">
      <c r="E462" s="56"/>
      <c r="F462" s="56"/>
      <c r="G462" s="57"/>
      <c r="H462" s="57"/>
      <c r="I462" s="58"/>
      <c r="J462" s="57"/>
      <c r="K462" s="57"/>
    </row>
    <row r="463">
      <c r="E463" s="56"/>
      <c r="F463" s="56"/>
      <c r="G463" s="57"/>
      <c r="H463" s="57"/>
      <c r="I463" s="58"/>
      <c r="J463" s="57"/>
      <c r="K463" s="57"/>
    </row>
    <row r="464">
      <c r="E464" s="56"/>
      <c r="F464" s="56"/>
      <c r="G464" s="57"/>
      <c r="H464" s="57"/>
      <c r="I464" s="58"/>
      <c r="J464" s="57"/>
      <c r="K464" s="57"/>
    </row>
    <row r="465">
      <c r="E465" s="56"/>
      <c r="F465" s="56"/>
      <c r="G465" s="57"/>
      <c r="H465" s="57"/>
      <c r="I465" s="58"/>
      <c r="J465" s="57"/>
      <c r="K465" s="57"/>
    </row>
    <row r="466">
      <c r="E466" s="56"/>
      <c r="F466" s="56"/>
      <c r="G466" s="57"/>
      <c r="H466" s="57"/>
      <c r="I466" s="58"/>
      <c r="J466" s="57"/>
      <c r="K466" s="57"/>
    </row>
    <row r="467">
      <c r="E467" s="56"/>
      <c r="F467" s="56"/>
      <c r="G467" s="57"/>
      <c r="H467" s="57"/>
      <c r="I467" s="58"/>
      <c r="J467" s="57"/>
      <c r="K467" s="57"/>
    </row>
    <row r="468">
      <c r="E468" s="56"/>
      <c r="F468" s="56"/>
      <c r="G468" s="57"/>
      <c r="H468" s="57"/>
      <c r="I468" s="58"/>
      <c r="J468" s="57"/>
      <c r="K468" s="57"/>
    </row>
    <row r="469">
      <c r="E469" s="56"/>
      <c r="F469" s="56"/>
      <c r="G469" s="57"/>
      <c r="H469" s="57"/>
      <c r="I469" s="58"/>
      <c r="J469" s="57"/>
      <c r="K469" s="57"/>
    </row>
    <row r="470">
      <c r="E470" s="56"/>
      <c r="F470" s="56"/>
      <c r="G470" s="57"/>
      <c r="H470" s="57"/>
      <c r="I470" s="58"/>
      <c r="J470" s="57"/>
      <c r="K470" s="57"/>
    </row>
    <row r="471">
      <c r="E471" s="56"/>
      <c r="F471" s="56"/>
      <c r="G471" s="57"/>
      <c r="H471" s="57"/>
      <c r="I471" s="58"/>
      <c r="J471" s="57"/>
      <c r="K471" s="57"/>
    </row>
    <row r="472">
      <c r="E472" s="56"/>
      <c r="F472" s="56"/>
      <c r="G472" s="57"/>
      <c r="H472" s="57"/>
      <c r="I472" s="58"/>
      <c r="J472" s="57"/>
      <c r="K472" s="57"/>
    </row>
    <row r="473">
      <c r="E473" s="56"/>
      <c r="F473" s="56"/>
      <c r="G473" s="57"/>
      <c r="H473" s="57"/>
      <c r="I473" s="58"/>
      <c r="J473" s="57"/>
      <c r="K473" s="57"/>
    </row>
    <row r="474">
      <c r="E474" s="56"/>
      <c r="F474" s="56"/>
      <c r="G474" s="57"/>
      <c r="H474" s="57"/>
      <c r="I474" s="58"/>
      <c r="J474" s="57"/>
      <c r="K474" s="57"/>
    </row>
    <row r="475">
      <c r="E475" s="56"/>
      <c r="F475" s="56"/>
      <c r="G475" s="57"/>
      <c r="H475" s="57"/>
      <c r="I475" s="58"/>
      <c r="J475" s="57"/>
      <c r="K475" s="57"/>
    </row>
    <row r="476">
      <c r="E476" s="56"/>
      <c r="F476" s="56"/>
      <c r="G476" s="57"/>
      <c r="H476" s="57"/>
      <c r="I476" s="58"/>
      <c r="J476" s="57"/>
      <c r="K476" s="57"/>
    </row>
    <row r="477">
      <c r="E477" s="56"/>
      <c r="F477" s="56"/>
      <c r="G477" s="57"/>
      <c r="H477" s="57"/>
      <c r="I477" s="58"/>
      <c r="J477" s="57"/>
      <c r="K477" s="57"/>
    </row>
    <row r="478">
      <c r="E478" s="56"/>
      <c r="F478" s="56"/>
      <c r="G478" s="57"/>
      <c r="H478" s="57"/>
      <c r="I478" s="58"/>
      <c r="J478" s="57"/>
      <c r="K478" s="57"/>
    </row>
    <row r="479">
      <c r="E479" s="56"/>
      <c r="F479" s="56"/>
      <c r="G479" s="57"/>
      <c r="H479" s="57"/>
      <c r="I479" s="58"/>
      <c r="J479" s="57"/>
      <c r="K479" s="57"/>
    </row>
    <row r="480">
      <c r="E480" s="56"/>
      <c r="F480" s="56"/>
      <c r="G480" s="57"/>
      <c r="H480" s="57"/>
      <c r="I480" s="58"/>
      <c r="J480" s="57"/>
      <c r="K480" s="57"/>
    </row>
    <row r="481">
      <c r="E481" s="56"/>
      <c r="F481" s="56"/>
      <c r="G481" s="57"/>
      <c r="H481" s="57"/>
      <c r="I481" s="58"/>
      <c r="J481" s="57"/>
      <c r="K481" s="57"/>
    </row>
    <row r="482">
      <c r="E482" s="56"/>
      <c r="F482" s="56"/>
      <c r="G482" s="57"/>
      <c r="H482" s="57"/>
      <c r="I482" s="58"/>
      <c r="J482" s="57"/>
      <c r="K482" s="57"/>
    </row>
    <row r="483">
      <c r="E483" s="56"/>
      <c r="F483" s="56"/>
      <c r="G483" s="57"/>
      <c r="H483" s="57"/>
      <c r="I483" s="58"/>
      <c r="J483" s="57"/>
      <c r="K483" s="57"/>
    </row>
    <row r="484">
      <c r="E484" s="56"/>
      <c r="F484" s="56"/>
      <c r="G484" s="57"/>
      <c r="H484" s="57"/>
      <c r="I484" s="58"/>
      <c r="J484" s="57"/>
      <c r="K484" s="57"/>
    </row>
    <row r="485">
      <c r="E485" s="56"/>
      <c r="F485" s="56"/>
      <c r="G485" s="57"/>
      <c r="H485" s="57"/>
      <c r="I485" s="58"/>
      <c r="J485" s="57"/>
      <c r="K485" s="57"/>
    </row>
    <row r="486">
      <c r="E486" s="56"/>
      <c r="F486" s="56"/>
      <c r="G486" s="57"/>
      <c r="H486" s="57"/>
      <c r="I486" s="58"/>
      <c r="J486" s="57"/>
      <c r="K486" s="57"/>
    </row>
    <row r="487">
      <c r="E487" s="56"/>
      <c r="F487" s="56"/>
      <c r="G487" s="57"/>
      <c r="H487" s="57"/>
      <c r="I487" s="58"/>
      <c r="J487" s="57"/>
      <c r="K487" s="57"/>
    </row>
    <row r="488">
      <c r="E488" s="56"/>
      <c r="F488" s="56"/>
      <c r="G488" s="57"/>
      <c r="H488" s="57"/>
      <c r="I488" s="58"/>
      <c r="J488" s="57"/>
      <c r="K488" s="57"/>
    </row>
    <row r="489">
      <c r="E489" s="56"/>
      <c r="F489" s="56"/>
      <c r="G489" s="57"/>
      <c r="H489" s="57"/>
      <c r="I489" s="58"/>
      <c r="J489" s="57"/>
      <c r="K489" s="57"/>
    </row>
    <row r="490">
      <c r="E490" s="56"/>
      <c r="F490" s="56"/>
      <c r="G490" s="57"/>
      <c r="H490" s="57"/>
      <c r="I490" s="58"/>
      <c r="J490" s="57"/>
      <c r="K490" s="57"/>
    </row>
    <row r="491">
      <c r="E491" s="56"/>
      <c r="F491" s="56"/>
      <c r="G491" s="57"/>
      <c r="H491" s="57"/>
      <c r="I491" s="58"/>
      <c r="J491" s="57"/>
      <c r="K491" s="57"/>
    </row>
    <row r="492">
      <c r="E492" s="56"/>
      <c r="F492" s="56"/>
      <c r="G492" s="57"/>
      <c r="H492" s="57"/>
      <c r="I492" s="58"/>
      <c r="J492" s="57"/>
      <c r="K492" s="57"/>
    </row>
    <row r="493">
      <c r="E493" s="56"/>
      <c r="F493" s="56"/>
      <c r="G493" s="57"/>
      <c r="H493" s="57"/>
      <c r="I493" s="58"/>
      <c r="J493" s="57"/>
      <c r="K493" s="57"/>
    </row>
    <row r="494">
      <c r="E494" s="56"/>
      <c r="F494" s="56"/>
      <c r="G494" s="57"/>
      <c r="H494" s="57"/>
      <c r="I494" s="58"/>
      <c r="J494" s="57"/>
      <c r="K494" s="57"/>
    </row>
    <row r="495">
      <c r="E495" s="56"/>
      <c r="F495" s="56"/>
      <c r="G495" s="57"/>
      <c r="H495" s="57"/>
      <c r="I495" s="58"/>
      <c r="J495" s="57"/>
      <c r="K495" s="57"/>
    </row>
    <row r="496">
      <c r="E496" s="56"/>
      <c r="F496" s="56"/>
      <c r="G496" s="57"/>
      <c r="H496" s="57"/>
      <c r="I496" s="58"/>
      <c r="J496" s="57"/>
      <c r="K496" s="57"/>
    </row>
    <row r="497">
      <c r="E497" s="56"/>
      <c r="F497" s="56"/>
      <c r="G497" s="57"/>
      <c r="H497" s="57"/>
      <c r="I497" s="58"/>
      <c r="J497" s="57"/>
      <c r="K497" s="57"/>
    </row>
    <row r="498">
      <c r="E498" s="56"/>
      <c r="F498" s="56"/>
      <c r="G498" s="57"/>
      <c r="H498" s="57"/>
      <c r="I498" s="58"/>
      <c r="J498" s="57"/>
      <c r="K498" s="57"/>
    </row>
    <row r="499">
      <c r="E499" s="56"/>
      <c r="F499" s="56"/>
      <c r="G499" s="57"/>
      <c r="H499" s="57"/>
      <c r="I499" s="58"/>
      <c r="J499" s="57"/>
      <c r="K499" s="57"/>
    </row>
    <row r="500">
      <c r="E500" s="56"/>
      <c r="F500" s="56"/>
      <c r="G500" s="57"/>
      <c r="H500" s="57"/>
      <c r="I500" s="58"/>
      <c r="J500" s="57"/>
      <c r="K500" s="57"/>
    </row>
    <row r="501">
      <c r="E501" s="56"/>
      <c r="F501" s="56"/>
      <c r="G501" s="57"/>
      <c r="H501" s="57"/>
      <c r="I501" s="58"/>
      <c r="J501" s="57"/>
      <c r="K501" s="57"/>
    </row>
    <row r="502">
      <c r="E502" s="56"/>
      <c r="F502" s="56"/>
      <c r="G502" s="57"/>
      <c r="H502" s="57"/>
      <c r="I502" s="58"/>
      <c r="J502" s="57"/>
      <c r="K502" s="57"/>
    </row>
    <row r="503">
      <c r="E503" s="56"/>
      <c r="F503" s="56"/>
      <c r="G503" s="57"/>
      <c r="H503" s="57"/>
      <c r="I503" s="58"/>
      <c r="J503" s="57"/>
      <c r="K503" s="57"/>
    </row>
    <row r="504">
      <c r="E504" s="56"/>
      <c r="F504" s="56"/>
      <c r="G504" s="57"/>
      <c r="H504" s="57"/>
      <c r="I504" s="58"/>
      <c r="J504" s="57"/>
      <c r="K504" s="57"/>
    </row>
    <row r="505">
      <c r="E505" s="56"/>
      <c r="F505" s="56"/>
      <c r="G505" s="57"/>
      <c r="H505" s="57"/>
      <c r="I505" s="58"/>
      <c r="J505" s="57"/>
      <c r="K505" s="57"/>
    </row>
    <row r="506">
      <c r="E506" s="56"/>
      <c r="F506" s="56"/>
      <c r="G506" s="57"/>
      <c r="H506" s="57"/>
      <c r="I506" s="58"/>
      <c r="J506" s="57"/>
      <c r="K506" s="57"/>
    </row>
    <row r="507">
      <c r="E507" s="56"/>
      <c r="F507" s="56"/>
      <c r="G507" s="57"/>
      <c r="H507" s="57"/>
      <c r="I507" s="58"/>
      <c r="J507" s="57"/>
      <c r="K507" s="57"/>
    </row>
    <row r="508">
      <c r="E508" s="56"/>
      <c r="F508" s="56"/>
      <c r="G508" s="57"/>
      <c r="H508" s="57"/>
      <c r="I508" s="58"/>
      <c r="J508" s="57"/>
      <c r="K508" s="57"/>
    </row>
    <row r="509">
      <c r="E509" s="56"/>
      <c r="F509" s="56"/>
      <c r="G509" s="57"/>
      <c r="H509" s="57"/>
      <c r="I509" s="58"/>
      <c r="J509" s="57"/>
      <c r="K509" s="57"/>
    </row>
    <row r="510">
      <c r="E510" s="56"/>
      <c r="F510" s="56"/>
      <c r="G510" s="57"/>
      <c r="H510" s="57"/>
      <c r="I510" s="58"/>
      <c r="J510" s="57"/>
      <c r="K510" s="57"/>
    </row>
    <row r="511">
      <c r="E511" s="56"/>
      <c r="F511" s="56"/>
      <c r="G511" s="57"/>
      <c r="H511" s="57"/>
      <c r="I511" s="58"/>
      <c r="J511" s="57"/>
      <c r="K511" s="57"/>
    </row>
    <row r="512">
      <c r="E512" s="56"/>
      <c r="F512" s="56"/>
      <c r="G512" s="57"/>
      <c r="H512" s="57"/>
      <c r="I512" s="58"/>
      <c r="J512" s="57"/>
      <c r="K512" s="57"/>
    </row>
    <row r="513">
      <c r="E513" s="56"/>
      <c r="F513" s="56"/>
      <c r="G513" s="57"/>
      <c r="H513" s="57"/>
      <c r="I513" s="58"/>
      <c r="J513" s="57"/>
      <c r="K513" s="57"/>
    </row>
    <row r="514">
      <c r="E514" s="56"/>
      <c r="F514" s="56"/>
      <c r="G514" s="57"/>
      <c r="H514" s="57"/>
      <c r="I514" s="58"/>
      <c r="J514" s="57"/>
      <c r="K514" s="57"/>
    </row>
    <row r="515">
      <c r="E515" s="56"/>
      <c r="F515" s="56"/>
      <c r="G515" s="57"/>
      <c r="H515" s="57"/>
      <c r="I515" s="58"/>
      <c r="J515" s="57"/>
      <c r="K515" s="57"/>
    </row>
    <row r="516">
      <c r="E516" s="56"/>
      <c r="F516" s="56"/>
      <c r="G516" s="57"/>
      <c r="H516" s="57"/>
      <c r="I516" s="58"/>
      <c r="J516" s="57"/>
      <c r="K516" s="57"/>
    </row>
    <row r="517">
      <c r="E517" s="56"/>
      <c r="F517" s="56"/>
      <c r="G517" s="57"/>
      <c r="H517" s="57"/>
      <c r="I517" s="58"/>
      <c r="J517" s="57"/>
      <c r="K517" s="57"/>
    </row>
    <row r="518">
      <c r="E518" s="56"/>
      <c r="F518" s="56"/>
      <c r="G518" s="57"/>
      <c r="H518" s="57"/>
      <c r="I518" s="58"/>
      <c r="J518" s="57"/>
      <c r="K518" s="57"/>
    </row>
    <row r="519">
      <c r="E519" s="56"/>
      <c r="F519" s="56"/>
      <c r="G519" s="57"/>
      <c r="H519" s="57"/>
      <c r="I519" s="58"/>
      <c r="J519" s="57"/>
      <c r="K519" s="57"/>
    </row>
    <row r="520">
      <c r="E520" s="56"/>
      <c r="F520" s="56"/>
      <c r="G520" s="57"/>
      <c r="H520" s="57"/>
      <c r="I520" s="58"/>
      <c r="J520" s="57"/>
      <c r="K520" s="57"/>
    </row>
    <row r="521">
      <c r="E521" s="56"/>
      <c r="F521" s="56"/>
      <c r="G521" s="57"/>
      <c r="H521" s="57"/>
      <c r="I521" s="58"/>
      <c r="J521" s="57"/>
      <c r="K521" s="57"/>
    </row>
    <row r="522">
      <c r="E522" s="56"/>
      <c r="F522" s="56"/>
      <c r="G522" s="57"/>
      <c r="H522" s="57"/>
      <c r="I522" s="58"/>
      <c r="J522" s="57"/>
      <c r="K522" s="57"/>
    </row>
    <row r="523">
      <c r="E523" s="56"/>
      <c r="F523" s="56"/>
      <c r="G523" s="57"/>
      <c r="H523" s="57"/>
      <c r="I523" s="58"/>
      <c r="J523" s="57"/>
      <c r="K523" s="57"/>
    </row>
    <row r="524">
      <c r="E524" s="56"/>
      <c r="F524" s="56"/>
      <c r="G524" s="57"/>
      <c r="H524" s="57"/>
      <c r="I524" s="58"/>
      <c r="J524" s="57"/>
      <c r="K524" s="57"/>
    </row>
    <row r="525">
      <c r="E525" s="56"/>
      <c r="F525" s="56"/>
      <c r="G525" s="57"/>
      <c r="H525" s="57"/>
      <c r="I525" s="58"/>
      <c r="J525" s="57"/>
      <c r="K525" s="57"/>
    </row>
    <row r="526">
      <c r="E526" s="56"/>
      <c r="F526" s="56"/>
      <c r="G526" s="57"/>
      <c r="H526" s="57"/>
      <c r="I526" s="58"/>
      <c r="J526" s="57"/>
      <c r="K526" s="57"/>
    </row>
    <row r="527">
      <c r="E527" s="56"/>
      <c r="F527" s="56"/>
      <c r="G527" s="57"/>
      <c r="H527" s="57"/>
      <c r="I527" s="58"/>
      <c r="J527" s="57"/>
      <c r="K527" s="57"/>
    </row>
    <row r="528">
      <c r="E528" s="56"/>
      <c r="F528" s="56"/>
      <c r="G528" s="57"/>
      <c r="H528" s="57"/>
      <c r="I528" s="58"/>
      <c r="J528" s="57"/>
      <c r="K528" s="57"/>
    </row>
    <row r="529">
      <c r="E529" s="56"/>
      <c r="F529" s="56"/>
      <c r="G529" s="57"/>
      <c r="H529" s="57"/>
      <c r="I529" s="58"/>
      <c r="J529" s="57"/>
      <c r="K529" s="57"/>
    </row>
    <row r="530">
      <c r="E530" s="56"/>
      <c r="F530" s="56"/>
      <c r="G530" s="57"/>
      <c r="H530" s="57"/>
      <c r="I530" s="58"/>
      <c r="J530" s="57"/>
      <c r="K530" s="57"/>
    </row>
    <row r="531">
      <c r="E531" s="56"/>
      <c r="F531" s="56"/>
      <c r="G531" s="57"/>
      <c r="H531" s="57"/>
      <c r="I531" s="58"/>
      <c r="J531" s="57"/>
      <c r="K531" s="57"/>
    </row>
    <row r="532">
      <c r="E532" s="56"/>
      <c r="F532" s="56"/>
      <c r="G532" s="57"/>
      <c r="H532" s="57"/>
      <c r="I532" s="58"/>
      <c r="J532" s="57"/>
      <c r="K532" s="57"/>
    </row>
    <row r="533">
      <c r="E533" s="56"/>
      <c r="F533" s="56"/>
      <c r="G533" s="57"/>
      <c r="H533" s="57"/>
      <c r="I533" s="58"/>
      <c r="J533" s="57"/>
      <c r="K533" s="57"/>
    </row>
    <row r="534">
      <c r="E534" s="56"/>
      <c r="F534" s="56"/>
      <c r="G534" s="57"/>
      <c r="H534" s="57"/>
      <c r="I534" s="58"/>
      <c r="J534" s="57"/>
      <c r="K534" s="57"/>
    </row>
    <row r="535">
      <c r="E535" s="56"/>
      <c r="F535" s="56"/>
      <c r="G535" s="57"/>
      <c r="H535" s="57"/>
      <c r="I535" s="58"/>
      <c r="J535" s="57"/>
      <c r="K535" s="57"/>
    </row>
    <row r="536">
      <c r="E536" s="56"/>
      <c r="F536" s="56"/>
      <c r="G536" s="57"/>
      <c r="H536" s="57"/>
      <c r="I536" s="58"/>
      <c r="J536" s="57"/>
      <c r="K536" s="57"/>
    </row>
    <row r="537">
      <c r="E537" s="56"/>
      <c r="F537" s="56"/>
      <c r="G537" s="57"/>
      <c r="H537" s="57"/>
      <c r="I537" s="58"/>
      <c r="J537" s="57"/>
      <c r="K537" s="57"/>
    </row>
    <row r="538">
      <c r="E538" s="56"/>
      <c r="F538" s="56"/>
      <c r="G538" s="57"/>
      <c r="H538" s="57"/>
      <c r="I538" s="58"/>
      <c r="J538" s="57"/>
      <c r="K538" s="57"/>
    </row>
    <row r="539">
      <c r="E539" s="56"/>
      <c r="F539" s="56"/>
      <c r="G539" s="57"/>
      <c r="H539" s="57"/>
      <c r="I539" s="58"/>
      <c r="J539" s="57"/>
      <c r="K539" s="57"/>
    </row>
    <row r="540">
      <c r="E540" s="56"/>
      <c r="F540" s="56"/>
      <c r="G540" s="57"/>
      <c r="H540" s="57"/>
      <c r="I540" s="58"/>
      <c r="J540" s="57"/>
      <c r="K540" s="57"/>
    </row>
    <row r="541">
      <c r="E541" s="56"/>
      <c r="F541" s="56"/>
      <c r="G541" s="57"/>
      <c r="H541" s="57"/>
      <c r="I541" s="58"/>
      <c r="J541" s="57"/>
      <c r="K541" s="57"/>
    </row>
    <row r="542">
      <c r="E542" s="56"/>
      <c r="F542" s="56"/>
      <c r="G542" s="57"/>
      <c r="H542" s="57"/>
      <c r="I542" s="58"/>
      <c r="J542" s="57"/>
      <c r="K542" s="57"/>
    </row>
    <row r="543">
      <c r="E543" s="56"/>
      <c r="F543" s="56"/>
      <c r="G543" s="57"/>
      <c r="H543" s="57"/>
      <c r="I543" s="58"/>
      <c r="J543" s="57"/>
      <c r="K543" s="57"/>
    </row>
    <row r="544">
      <c r="E544" s="56"/>
      <c r="F544" s="56"/>
      <c r="G544" s="57"/>
      <c r="H544" s="57"/>
      <c r="I544" s="58"/>
      <c r="J544" s="57"/>
      <c r="K544" s="57"/>
    </row>
    <row r="545">
      <c r="E545" s="56"/>
      <c r="F545" s="56"/>
      <c r="G545" s="57"/>
      <c r="H545" s="57"/>
      <c r="I545" s="58"/>
      <c r="J545" s="57"/>
      <c r="K545" s="57"/>
    </row>
    <row r="546">
      <c r="E546" s="56"/>
      <c r="F546" s="56"/>
      <c r="G546" s="57"/>
      <c r="H546" s="57"/>
      <c r="I546" s="58"/>
      <c r="J546" s="57"/>
      <c r="K546" s="57"/>
    </row>
    <row r="547">
      <c r="E547" s="56"/>
      <c r="F547" s="56"/>
      <c r="G547" s="57"/>
      <c r="H547" s="57"/>
      <c r="I547" s="58"/>
      <c r="J547" s="57"/>
      <c r="K547" s="57"/>
    </row>
    <row r="548">
      <c r="E548" s="56"/>
      <c r="F548" s="56"/>
      <c r="G548" s="57"/>
      <c r="H548" s="57"/>
      <c r="I548" s="58"/>
      <c r="J548" s="57"/>
      <c r="K548" s="57"/>
    </row>
    <row r="549">
      <c r="E549" s="56"/>
      <c r="F549" s="56"/>
      <c r="G549" s="57"/>
      <c r="H549" s="57"/>
      <c r="I549" s="58"/>
      <c r="J549" s="57"/>
      <c r="K549" s="57"/>
    </row>
    <row r="550">
      <c r="E550" s="56"/>
      <c r="F550" s="56"/>
      <c r="G550" s="57"/>
      <c r="H550" s="57"/>
      <c r="I550" s="58"/>
      <c r="J550" s="57"/>
      <c r="K550" s="57"/>
    </row>
    <row r="551">
      <c r="E551" s="56"/>
      <c r="F551" s="56"/>
      <c r="G551" s="57"/>
      <c r="H551" s="57"/>
      <c r="I551" s="58"/>
      <c r="J551" s="57"/>
      <c r="K551" s="57"/>
    </row>
    <row r="552">
      <c r="E552" s="56"/>
      <c r="F552" s="56"/>
      <c r="G552" s="57"/>
      <c r="H552" s="57"/>
      <c r="I552" s="58"/>
      <c r="J552" s="57"/>
      <c r="K552" s="57"/>
    </row>
    <row r="553">
      <c r="E553" s="56"/>
      <c r="F553" s="56"/>
      <c r="G553" s="57"/>
      <c r="H553" s="57"/>
      <c r="I553" s="58"/>
      <c r="J553" s="57"/>
      <c r="K553" s="57"/>
    </row>
    <row r="554">
      <c r="E554" s="56"/>
      <c r="F554" s="56"/>
      <c r="G554" s="57"/>
      <c r="H554" s="57"/>
      <c r="I554" s="58"/>
      <c r="J554" s="57"/>
      <c r="K554" s="57"/>
    </row>
    <row r="555">
      <c r="E555" s="56"/>
      <c r="F555" s="56"/>
      <c r="G555" s="57"/>
      <c r="H555" s="57"/>
      <c r="I555" s="58"/>
      <c r="J555" s="57"/>
      <c r="K555" s="57"/>
    </row>
    <row r="556">
      <c r="E556" s="56"/>
      <c r="F556" s="56"/>
      <c r="G556" s="57"/>
      <c r="H556" s="57"/>
      <c r="I556" s="58"/>
      <c r="J556" s="57"/>
      <c r="K556" s="57"/>
    </row>
    <row r="557">
      <c r="E557" s="56"/>
      <c r="F557" s="56"/>
      <c r="G557" s="57"/>
      <c r="H557" s="57"/>
      <c r="I557" s="58"/>
      <c r="J557" s="57"/>
      <c r="K557" s="57"/>
    </row>
    <row r="558">
      <c r="E558" s="56"/>
      <c r="F558" s="56"/>
      <c r="G558" s="57"/>
      <c r="H558" s="57"/>
      <c r="I558" s="58"/>
      <c r="J558" s="57"/>
      <c r="K558" s="57"/>
    </row>
    <row r="559">
      <c r="E559" s="56"/>
      <c r="F559" s="56"/>
      <c r="G559" s="57"/>
      <c r="H559" s="57"/>
      <c r="I559" s="58"/>
      <c r="J559" s="57"/>
      <c r="K559" s="57"/>
    </row>
    <row r="560">
      <c r="E560" s="56"/>
      <c r="F560" s="56"/>
      <c r="G560" s="57"/>
      <c r="H560" s="57"/>
      <c r="I560" s="58"/>
      <c r="J560" s="57"/>
      <c r="K560" s="57"/>
    </row>
    <row r="561">
      <c r="E561" s="56"/>
      <c r="F561" s="56"/>
      <c r="G561" s="57"/>
      <c r="H561" s="57"/>
      <c r="I561" s="58"/>
      <c r="J561" s="57"/>
      <c r="K561" s="57"/>
    </row>
    <row r="562">
      <c r="E562" s="56"/>
      <c r="F562" s="56"/>
      <c r="G562" s="57"/>
      <c r="H562" s="57"/>
      <c r="I562" s="58"/>
      <c r="J562" s="57"/>
      <c r="K562" s="57"/>
    </row>
    <row r="563">
      <c r="E563" s="56"/>
      <c r="F563" s="56"/>
      <c r="G563" s="57"/>
      <c r="H563" s="57"/>
      <c r="I563" s="58"/>
      <c r="J563" s="57"/>
      <c r="K563" s="57"/>
    </row>
    <row r="564">
      <c r="E564" s="56"/>
      <c r="F564" s="56"/>
      <c r="G564" s="57"/>
      <c r="H564" s="57"/>
      <c r="I564" s="58"/>
      <c r="J564" s="57"/>
      <c r="K564" s="57"/>
    </row>
    <row r="565">
      <c r="E565" s="56"/>
      <c r="F565" s="56"/>
      <c r="G565" s="57"/>
      <c r="H565" s="57"/>
      <c r="I565" s="58"/>
      <c r="J565" s="57"/>
      <c r="K565" s="57"/>
    </row>
    <row r="566">
      <c r="E566" s="56"/>
      <c r="F566" s="56"/>
      <c r="G566" s="57"/>
      <c r="H566" s="57"/>
      <c r="I566" s="58"/>
      <c r="J566" s="57"/>
      <c r="K566" s="57"/>
    </row>
    <row r="567">
      <c r="E567" s="56"/>
      <c r="F567" s="56"/>
      <c r="G567" s="57"/>
      <c r="H567" s="57"/>
      <c r="I567" s="58"/>
      <c r="J567" s="57"/>
      <c r="K567" s="57"/>
    </row>
    <row r="568">
      <c r="E568" s="56"/>
      <c r="F568" s="56"/>
      <c r="G568" s="57"/>
      <c r="H568" s="57"/>
      <c r="I568" s="58"/>
      <c r="J568" s="57"/>
      <c r="K568" s="57"/>
    </row>
    <row r="569">
      <c r="E569" s="56"/>
      <c r="F569" s="56"/>
      <c r="G569" s="57"/>
      <c r="H569" s="57"/>
      <c r="I569" s="58"/>
      <c r="J569" s="57"/>
      <c r="K569" s="57"/>
    </row>
    <row r="570">
      <c r="E570" s="56"/>
      <c r="F570" s="56"/>
      <c r="G570" s="57"/>
      <c r="H570" s="57"/>
      <c r="I570" s="58"/>
      <c r="J570" s="57"/>
      <c r="K570" s="57"/>
    </row>
    <row r="571">
      <c r="E571" s="56"/>
      <c r="F571" s="56"/>
      <c r="G571" s="57"/>
      <c r="H571" s="57"/>
      <c r="I571" s="58"/>
      <c r="J571" s="57"/>
      <c r="K571" s="57"/>
    </row>
    <row r="572">
      <c r="E572" s="56"/>
      <c r="F572" s="56"/>
      <c r="G572" s="57"/>
      <c r="H572" s="57"/>
      <c r="I572" s="58"/>
      <c r="J572" s="57"/>
      <c r="K572" s="57"/>
    </row>
    <row r="573">
      <c r="E573" s="56"/>
      <c r="F573" s="56"/>
      <c r="G573" s="57"/>
      <c r="H573" s="57"/>
      <c r="I573" s="58"/>
      <c r="J573" s="57"/>
      <c r="K573" s="57"/>
    </row>
    <row r="574">
      <c r="E574" s="56"/>
      <c r="F574" s="56"/>
      <c r="G574" s="57"/>
      <c r="H574" s="57"/>
      <c r="I574" s="58"/>
      <c r="J574" s="57"/>
      <c r="K574" s="57"/>
    </row>
    <row r="575">
      <c r="E575" s="56"/>
      <c r="F575" s="56"/>
      <c r="G575" s="57"/>
      <c r="H575" s="57"/>
      <c r="I575" s="58"/>
      <c r="J575" s="57"/>
      <c r="K575" s="57"/>
    </row>
    <row r="576">
      <c r="E576" s="56"/>
      <c r="F576" s="56"/>
      <c r="G576" s="57"/>
      <c r="H576" s="57"/>
      <c r="I576" s="58"/>
      <c r="J576" s="57"/>
      <c r="K576" s="57"/>
    </row>
    <row r="577">
      <c r="E577" s="56"/>
      <c r="F577" s="56"/>
      <c r="G577" s="57"/>
      <c r="H577" s="57"/>
      <c r="I577" s="58"/>
      <c r="J577" s="57"/>
      <c r="K577" s="57"/>
    </row>
    <row r="578">
      <c r="E578" s="56"/>
      <c r="F578" s="56"/>
      <c r="G578" s="57"/>
      <c r="H578" s="57"/>
      <c r="I578" s="58"/>
      <c r="J578" s="57"/>
      <c r="K578" s="57"/>
    </row>
    <row r="579">
      <c r="E579" s="56"/>
      <c r="F579" s="56"/>
      <c r="G579" s="57"/>
      <c r="H579" s="57"/>
      <c r="I579" s="58"/>
      <c r="J579" s="57"/>
      <c r="K579" s="57"/>
    </row>
    <row r="580">
      <c r="E580" s="56"/>
      <c r="F580" s="56"/>
      <c r="G580" s="57"/>
      <c r="H580" s="57"/>
      <c r="I580" s="58"/>
      <c r="J580" s="57"/>
      <c r="K580" s="57"/>
    </row>
    <row r="581">
      <c r="E581" s="56"/>
      <c r="F581" s="56"/>
      <c r="G581" s="57"/>
      <c r="H581" s="57"/>
      <c r="I581" s="58"/>
      <c r="J581" s="57"/>
      <c r="K581" s="57"/>
    </row>
    <row r="582">
      <c r="E582" s="56"/>
      <c r="F582" s="56"/>
      <c r="G582" s="57"/>
      <c r="H582" s="57"/>
      <c r="I582" s="58"/>
      <c r="J582" s="57"/>
      <c r="K582" s="57"/>
    </row>
    <row r="583">
      <c r="E583" s="56"/>
      <c r="F583" s="56"/>
      <c r="G583" s="57"/>
      <c r="H583" s="57"/>
      <c r="I583" s="58"/>
      <c r="J583" s="57"/>
      <c r="K583" s="57"/>
    </row>
    <row r="584">
      <c r="E584" s="56"/>
      <c r="F584" s="56"/>
      <c r="G584" s="57"/>
      <c r="H584" s="57"/>
      <c r="I584" s="58"/>
      <c r="J584" s="57"/>
      <c r="K584" s="57"/>
    </row>
    <row r="585">
      <c r="E585" s="56"/>
      <c r="F585" s="56"/>
      <c r="G585" s="57"/>
      <c r="H585" s="57"/>
      <c r="I585" s="58"/>
      <c r="J585" s="57"/>
      <c r="K585" s="57"/>
    </row>
    <row r="586">
      <c r="E586" s="56"/>
      <c r="F586" s="56"/>
      <c r="G586" s="57"/>
      <c r="H586" s="57"/>
      <c r="I586" s="58"/>
      <c r="J586" s="57"/>
      <c r="K586" s="57"/>
    </row>
    <row r="587">
      <c r="E587" s="56"/>
      <c r="F587" s="56"/>
      <c r="G587" s="57"/>
      <c r="H587" s="57"/>
      <c r="I587" s="58"/>
      <c r="J587" s="57"/>
      <c r="K587" s="57"/>
    </row>
    <row r="588">
      <c r="E588" s="56"/>
      <c r="F588" s="56"/>
      <c r="G588" s="57"/>
      <c r="H588" s="57"/>
      <c r="I588" s="58"/>
      <c r="J588" s="57"/>
      <c r="K588" s="57"/>
    </row>
    <row r="589">
      <c r="E589" s="56"/>
      <c r="F589" s="56"/>
      <c r="G589" s="57"/>
      <c r="H589" s="57"/>
      <c r="I589" s="58"/>
      <c r="J589" s="57"/>
      <c r="K589" s="57"/>
    </row>
    <row r="590">
      <c r="E590" s="56"/>
      <c r="F590" s="56"/>
      <c r="G590" s="57"/>
      <c r="H590" s="57"/>
      <c r="I590" s="58"/>
      <c r="J590" s="57"/>
      <c r="K590" s="57"/>
    </row>
    <row r="591">
      <c r="E591" s="56"/>
      <c r="F591" s="56"/>
      <c r="G591" s="57"/>
      <c r="H591" s="57"/>
      <c r="I591" s="58"/>
      <c r="J591" s="57"/>
      <c r="K591" s="57"/>
    </row>
    <row r="592">
      <c r="E592" s="56"/>
      <c r="F592" s="56"/>
      <c r="G592" s="57"/>
      <c r="H592" s="57"/>
      <c r="I592" s="58"/>
      <c r="J592" s="57"/>
      <c r="K592" s="57"/>
    </row>
    <row r="593">
      <c r="E593" s="56"/>
      <c r="F593" s="56"/>
      <c r="G593" s="57"/>
      <c r="H593" s="57"/>
      <c r="I593" s="58"/>
      <c r="J593" s="57"/>
      <c r="K593" s="57"/>
    </row>
    <row r="594">
      <c r="E594" s="56"/>
      <c r="F594" s="56"/>
      <c r="G594" s="57"/>
      <c r="H594" s="57"/>
      <c r="I594" s="58"/>
      <c r="J594" s="57"/>
      <c r="K594" s="57"/>
    </row>
    <row r="595">
      <c r="E595" s="56"/>
      <c r="F595" s="56"/>
      <c r="G595" s="57"/>
      <c r="H595" s="57"/>
      <c r="I595" s="58"/>
      <c r="J595" s="57"/>
      <c r="K595" s="57"/>
    </row>
    <row r="596">
      <c r="E596" s="56"/>
      <c r="F596" s="56"/>
      <c r="G596" s="57"/>
      <c r="H596" s="57"/>
      <c r="I596" s="58"/>
      <c r="J596" s="57"/>
      <c r="K596" s="57"/>
    </row>
    <row r="597">
      <c r="E597" s="56"/>
      <c r="F597" s="56"/>
      <c r="G597" s="57"/>
      <c r="H597" s="57"/>
      <c r="I597" s="58"/>
      <c r="J597" s="57"/>
      <c r="K597" s="57"/>
    </row>
    <row r="598">
      <c r="E598" s="56"/>
      <c r="F598" s="56"/>
      <c r="G598" s="57"/>
      <c r="H598" s="57"/>
      <c r="I598" s="58"/>
      <c r="J598" s="57"/>
      <c r="K598" s="57"/>
    </row>
    <row r="599">
      <c r="E599" s="56"/>
      <c r="F599" s="56"/>
      <c r="G599" s="57"/>
      <c r="H599" s="57"/>
      <c r="I599" s="58"/>
      <c r="J599" s="57"/>
      <c r="K599" s="57"/>
    </row>
    <row r="600">
      <c r="E600" s="56"/>
      <c r="F600" s="56"/>
      <c r="G600" s="57"/>
      <c r="H600" s="57"/>
      <c r="I600" s="58"/>
      <c r="J600" s="57"/>
      <c r="K600" s="57"/>
    </row>
    <row r="601">
      <c r="E601" s="56"/>
      <c r="F601" s="56"/>
      <c r="G601" s="57"/>
      <c r="H601" s="57"/>
      <c r="I601" s="58"/>
      <c r="J601" s="57"/>
      <c r="K601" s="57"/>
    </row>
    <row r="602">
      <c r="E602" s="56"/>
      <c r="F602" s="56"/>
      <c r="G602" s="57"/>
      <c r="H602" s="57"/>
      <c r="I602" s="58"/>
      <c r="J602" s="57"/>
      <c r="K602" s="57"/>
    </row>
    <row r="603">
      <c r="E603" s="56"/>
      <c r="F603" s="56"/>
      <c r="G603" s="57"/>
      <c r="H603" s="57"/>
      <c r="I603" s="58"/>
      <c r="J603" s="57"/>
      <c r="K603" s="57"/>
    </row>
    <row r="604">
      <c r="E604" s="56"/>
      <c r="F604" s="56"/>
      <c r="G604" s="57"/>
      <c r="H604" s="57"/>
      <c r="I604" s="58"/>
      <c r="J604" s="57"/>
      <c r="K604" s="57"/>
    </row>
    <row r="605">
      <c r="E605" s="56"/>
      <c r="F605" s="56"/>
      <c r="G605" s="57"/>
      <c r="H605" s="57"/>
      <c r="I605" s="58"/>
      <c r="J605" s="57"/>
      <c r="K605" s="57"/>
    </row>
    <row r="606">
      <c r="E606" s="56"/>
      <c r="F606" s="56"/>
      <c r="G606" s="57"/>
      <c r="H606" s="57"/>
      <c r="I606" s="58"/>
      <c r="J606" s="57"/>
      <c r="K606" s="57"/>
    </row>
    <row r="607">
      <c r="E607" s="56"/>
      <c r="F607" s="56"/>
      <c r="G607" s="57"/>
      <c r="H607" s="57"/>
      <c r="I607" s="58"/>
      <c r="J607" s="57"/>
      <c r="K607" s="57"/>
    </row>
    <row r="608">
      <c r="E608" s="56"/>
      <c r="F608" s="56"/>
      <c r="G608" s="57"/>
      <c r="H608" s="57"/>
      <c r="I608" s="58"/>
      <c r="J608" s="57"/>
      <c r="K608" s="57"/>
    </row>
    <row r="609">
      <c r="E609" s="56"/>
      <c r="F609" s="56"/>
      <c r="G609" s="57"/>
      <c r="H609" s="57"/>
      <c r="I609" s="58"/>
      <c r="J609" s="57"/>
      <c r="K609" s="57"/>
    </row>
    <row r="610">
      <c r="E610" s="56"/>
      <c r="F610" s="56"/>
      <c r="G610" s="57"/>
      <c r="H610" s="57"/>
      <c r="I610" s="58"/>
      <c r="J610" s="57"/>
      <c r="K610" s="57"/>
    </row>
    <row r="611">
      <c r="E611" s="56"/>
      <c r="F611" s="56"/>
      <c r="G611" s="57"/>
      <c r="H611" s="57"/>
      <c r="I611" s="58"/>
      <c r="J611" s="57"/>
      <c r="K611" s="57"/>
    </row>
    <row r="612">
      <c r="E612" s="56"/>
      <c r="F612" s="56"/>
      <c r="G612" s="57"/>
      <c r="H612" s="57"/>
      <c r="I612" s="58"/>
      <c r="J612" s="57"/>
      <c r="K612" s="57"/>
    </row>
    <row r="613">
      <c r="E613" s="56"/>
      <c r="F613" s="56"/>
      <c r="G613" s="57"/>
      <c r="H613" s="57"/>
      <c r="I613" s="58"/>
      <c r="J613" s="57"/>
      <c r="K613" s="57"/>
    </row>
    <row r="614">
      <c r="E614" s="56"/>
      <c r="F614" s="56"/>
      <c r="G614" s="57"/>
      <c r="H614" s="57"/>
      <c r="I614" s="58"/>
      <c r="J614" s="57"/>
      <c r="K614" s="57"/>
    </row>
    <row r="615">
      <c r="E615" s="56"/>
      <c r="F615" s="56"/>
      <c r="G615" s="57"/>
      <c r="H615" s="57"/>
      <c r="I615" s="58"/>
      <c r="J615" s="57"/>
      <c r="K615" s="57"/>
    </row>
    <row r="616">
      <c r="E616" s="56"/>
      <c r="F616" s="56"/>
      <c r="G616" s="57"/>
      <c r="H616" s="57"/>
      <c r="I616" s="58"/>
      <c r="J616" s="57"/>
      <c r="K616" s="57"/>
    </row>
    <row r="617">
      <c r="E617" s="56"/>
      <c r="F617" s="56"/>
      <c r="G617" s="57"/>
      <c r="H617" s="57"/>
      <c r="I617" s="58"/>
      <c r="J617" s="57"/>
      <c r="K617" s="57"/>
    </row>
    <row r="618">
      <c r="E618" s="56"/>
      <c r="F618" s="56"/>
      <c r="G618" s="57"/>
      <c r="H618" s="57"/>
      <c r="I618" s="58"/>
      <c r="J618" s="57"/>
      <c r="K618" s="57"/>
    </row>
    <row r="619">
      <c r="E619" s="56"/>
      <c r="F619" s="56"/>
      <c r="G619" s="57"/>
      <c r="H619" s="57"/>
      <c r="I619" s="58"/>
      <c r="J619" s="57"/>
      <c r="K619" s="57"/>
    </row>
    <row r="620">
      <c r="E620" s="56"/>
      <c r="F620" s="56"/>
      <c r="G620" s="57"/>
      <c r="H620" s="57"/>
      <c r="I620" s="58"/>
      <c r="J620" s="57"/>
      <c r="K620" s="57"/>
    </row>
    <row r="621">
      <c r="E621" s="56"/>
      <c r="F621" s="56"/>
      <c r="G621" s="57"/>
      <c r="H621" s="57"/>
      <c r="I621" s="58"/>
      <c r="J621" s="57"/>
      <c r="K621" s="57"/>
    </row>
    <row r="622">
      <c r="E622" s="56"/>
      <c r="F622" s="56"/>
      <c r="G622" s="57"/>
      <c r="H622" s="57"/>
      <c r="I622" s="58"/>
      <c r="J622" s="57"/>
      <c r="K622" s="57"/>
    </row>
    <row r="623">
      <c r="E623" s="56"/>
      <c r="F623" s="56"/>
      <c r="G623" s="57"/>
      <c r="H623" s="57"/>
      <c r="I623" s="58"/>
      <c r="J623" s="57"/>
      <c r="K623" s="57"/>
    </row>
    <row r="624">
      <c r="E624" s="56"/>
      <c r="F624" s="56"/>
      <c r="G624" s="57"/>
      <c r="H624" s="57"/>
      <c r="I624" s="58"/>
      <c r="J624" s="57"/>
      <c r="K624" s="57"/>
    </row>
    <row r="625">
      <c r="E625" s="56"/>
      <c r="F625" s="56"/>
      <c r="G625" s="57"/>
      <c r="H625" s="57"/>
      <c r="I625" s="58"/>
      <c r="J625" s="57"/>
      <c r="K625" s="57"/>
    </row>
    <row r="626">
      <c r="E626" s="56"/>
      <c r="F626" s="56"/>
      <c r="G626" s="57"/>
      <c r="H626" s="57"/>
      <c r="I626" s="58"/>
      <c r="J626" s="57"/>
      <c r="K626" s="57"/>
    </row>
    <row r="627">
      <c r="E627" s="56"/>
      <c r="F627" s="56"/>
      <c r="G627" s="57"/>
      <c r="H627" s="57"/>
      <c r="I627" s="58"/>
      <c r="J627" s="57"/>
      <c r="K627" s="57"/>
    </row>
    <row r="628">
      <c r="E628" s="56"/>
      <c r="F628" s="56"/>
      <c r="G628" s="57"/>
      <c r="H628" s="57"/>
      <c r="I628" s="58"/>
      <c r="J628" s="57"/>
      <c r="K628" s="57"/>
    </row>
    <row r="629">
      <c r="E629" s="56"/>
      <c r="F629" s="56"/>
      <c r="G629" s="57"/>
      <c r="H629" s="57"/>
      <c r="I629" s="58"/>
      <c r="J629" s="57"/>
      <c r="K629" s="57"/>
    </row>
    <row r="630">
      <c r="E630" s="56"/>
      <c r="F630" s="56"/>
      <c r="G630" s="57"/>
      <c r="H630" s="57"/>
      <c r="I630" s="58"/>
      <c r="J630" s="57"/>
      <c r="K630" s="57"/>
    </row>
    <row r="631">
      <c r="E631" s="56"/>
      <c r="F631" s="56"/>
      <c r="G631" s="57"/>
      <c r="H631" s="57"/>
      <c r="I631" s="58"/>
      <c r="J631" s="57"/>
      <c r="K631" s="57"/>
    </row>
    <row r="632">
      <c r="E632" s="56"/>
      <c r="F632" s="56"/>
      <c r="G632" s="57"/>
      <c r="H632" s="57"/>
      <c r="I632" s="58"/>
      <c r="J632" s="57"/>
      <c r="K632" s="57"/>
    </row>
    <row r="633">
      <c r="E633" s="56"/>
      <c r="F633" s="56"/>
      <c r="G633" s="57"/>
      <c r="H633" s="57"/>
      <c r="I633" s="58"/>
      <c r="J633" s="57"/>
      <c r="K633" s="57"/>
    </row>
    <row r="634">
      <c r="E634" s="56"/>
      <c r="F634" s="56"/>
      <c r="G634" s="57"/>
      <c r="H634" s="57"/>
      <c r="I634" s="58"/>
      <c r="J634" s="57"/>
      <c r="K634" s="57"/>
    </row>
    <row r="635">
      <c r="E635" s="56"/>
      <c r="F635" s="56"/>
      <c r="G635" s="57"/>
      <c r="H635" s="57"/>
      <c r="I635" s="58"/>
      <c r="J635" s="57"/>
      <c r="K635" s="57"/>
    </row>
    <row r="636">
      <c r="E636" s="56"/>
      <c r="F636" s="56"/>
      <c r="G636" s="57"/>
      <c r="H636" s="57"/>
      <c r="I636" s="58"/>
      <c r="J636" s="57"/>
      <c r="K636" s="57"/>
    </row>
    <row r="637">
      <c r="E637" s="56"/>
      <c r="F637" s="56"/>
      <c r="G637" s="57"/>
      <c r="H637" s="57"/>
      <c r="I637" s="58"/>
      <c r="J637" s="57"/>
      <c r="K637" s="57"/>
    </row>
    <row r="638">
      <c r="E638" s="56"/>
      <c r="F638" s="56"/>
      <c r="G638" s="57"/>
      <c r="H638" s="57"/>
      <c r="I638" s="58"/>
      <c r="J638" s="57"/>
      <c r="K638" s="57"/>
    </row>
    <row r="639">
      <c r="E639" s="56"/>
      <c r="F639" s="56"/>
      <c r="G639" s="57"/>
      <c r="H639" s="57"/>
      <c r="I639" s="58"/>
      <c r="J639" s="57"/>
      <c r="K639" s="57"/>
    </row>
    <row r="640">
      <c r="E640" s="56"/>
      <c r="F640" s="56"/>
      <c r="G640" s="57"/>
      <c r="H640" s="57"/>
      <c r="I640" s="58"/>
      <c r="J640" s="57"/>
      <c r="K640" s="57"/>
    </row>
    <row r="641">
      <c r="E641" s="56"/>
      <c r="F641" s="56"/>
      <c r="G641" s="57"/>
      <c r="H641" s="57"/>
      <c r="I641" s="58"/>
      <c r="J641" s="57"/>
      <c r="K641" s="57"/>
    </row>
    <row r="642">
      <c r="E642" s="56"/>
      <c r="F642" s="56"/>
      <c r="G642" s="57"/>
      <c r="H642" s="57"/>
      <c r="I642" s="58"/>
      <c r="J642" s="57"/>
      <c r="K642" s="57"/>
    </row>
    <row r="643">
      <c r="E643" s="56"/>
      <c r="F643" s="56"/>
      <c r="G643" s="57"/>
      <c r="H643" s="57"/>
      <c r="I643" s="58"/>
      <c r="J643" s="57"/>
      <c r="K643" s="57"/>
    </row>
    <row r="644">
      <c r="E644" s="56"/>
      <c r="F644" s="56"/>
      <c r="G644" s="57"/>
      <c r="H644" s="57"/>
      <c r="I644" s="58"/>
      <c r="J644" s="57"/>
      <c r="K644" s="57"/>
    </row>
    <row r="645">
      <c r="E645" s="56"/>
      <c r="F645" s="56"/>
      <c r="G645" s="57"/>
      <c r="H645" s="57"/>
      <c r="I645" s="58"/>
      <c r="J645" s="57"/>
      <c r="K645" s="57"/>
    </row>
    <row r="646">
      <c r="E646" s="56"/>
      <c r="F646" s="56"/>
      <c r="G646" s="57"/>
      <c r="H646" s="57"/>
      <c r="I646" s="58"/>
      <c r="J646" s="57"/>
      <c r="K646" s="57"/>
    </row>
    <row r="647">
      <c r="E647" s="56"/>
      <c r="F647" s="56"/>
      <c r="G647" s="57"/>
      <c r="H647" s="57"/>
      <c r="I647" s="58"/>
      <c r="J647" s="57"/>
      <c r="K647" s="57"/>
    </row>
    <row r="648">
      <c r="E648" s="56"/>
      <c r="F648" s="56"/>
      <c r="G648" s="57"/>
      <c r="H648" s="57"/>
      <c r="I648" s="58"/>
      <c r="J648" s="57"/>
      <c r="K648" s="57"/>
    </row>
    <row r="649">
      <c r="E649" s="56"/>
      <c r="F649" s="56"/>
      <c r="G649" s="57"/>
      <c r="H649" s="57"/>
      <c r="I649" s="58"/>
      <c r="J649" s="57"/>
      <c r="K649" s="57"/>
    </row>
    <row r="650">
      <c r="E650" s="56"/>
      <c r="F650" s="56"/>
      <c r="G650" s="57"/>
      <c r="H650" s="57"/>
      <c r="I650" s="58"/>
      <c r="J650" s="57"/>
      <c r="K650" s="57"/>
    </row>
    <row r="651">
      <c r="E651" s="56"/>
      <c r="F651" s="56"/>
      <c r="G651" s="57"/>
      <c r="H651" s="57"/>
      <c r="I651" s="58"/>
      <c r="J651" s="57"/>
      <c r="K651" s="57"/>
    </row>
    <row r="652">
      <c r="E652" s="56"/>
      <c r="F652" s="56"/>
      <c r="G652" s="57"/>
      <c r="H652" s="57"/>
      <c r="I652" s="58"/>
      <c r="J652" s="57"/>
      <c r="K652" s="57"/>
    </row>
    <row r="653">
      <c r="E653" s="56"/>
      <c r="F653" s="56"/>
      <c r="G653" s="57"/>
      <c r="H653" s="57"/>
      <c r="I653" s="58"/>
      <c r="J653" s="57"/>
      <c r="K653" s="57"/>
    </row>
    <row r="654">
      <c r="E654" s="56"/>
      <c r="F654" s="56"/>
      <c r="G654" s="57"/>
      <c r="H654" s="57"/>
      <c r="I654" s="58"/>
      <c r="J654" s="57"/>
      <c r="K654" s="57"/>
    </row>
    <row r="655">
      <c r="E655" s="56"/>
      <c r="F655" s="56"/>
      <c r="G655" s="57"/>
      <c r="H655" s="57"/>
      <c r="I655" s="58"/>
      <c r="J655" s="57"/>
      <c r="K655" s="57"/>
    </row>
    <row r="656">
      <c r="E656" s="56"/>
      <c r="F656" s="56"/>
      <c r="G656" s="57"/>
      <c r="H656" s="57"/>
      <c r="I656" s="58"/>
      <c r="J656" s="57"/>
      <c r="K656" s="57"/>
    </row>
    <row r="657">
      <c r="E657" s="56"/>
      <c r="F657" s="56"/>
      <c r="G657" s="57"/>
      <c r="H657" s="57"/>
      <c r="I657" s="58"/>
      <c r="J657" s="57"/>
      <c r="K657" s="57"/>
    </row>
    <row r="658">
      <c r="E658" s="56"/>
      <c r="F658" s="56"/>
      <c r="G658" s="57"/>
      <c r="H658" s="57"/>
      <c r="I658" s="58"/>
      <c r="J658" s="57"/>
      <c r="K658" s="57"/>
    </row>
    <row r="659">
      <c r="E659" s="56"/>
      <c r="F659" s="56"/>
      <c r="G659" s="57"/>
      <c r="H659" s="57"/>
      <c r="I659" s="58"/>
      <c r="J659" s="57"/>
      <c r="K659" s="57"/>
    </row>
    <row r="660">
      <c r="E660" s="56"/>
      <c r="F660" s="56"/>
      <c r="G660" s="57"/>
      <c r="H660" s="57"/>
      <c r="I660" s="58"/>
      <c r="J660" s="57"/>
      <c r="K660" s="57"/>
    </row>
    <row r="661">
      <c r="E661" s="56"/>
      <c r="F661" s="56"/>
      <c r="G661" s="57"/>
      <c r="H661" s="57"/>
      <c r="I661" s="58"/>
      <c r="J661" s="57"/>
      <c r="K661" s="57"/>
    </row>
    <row r="662">
      <c r="E662" s="56"/>
      <c r="F662" s="56"/>
      <c r="G662" s="57"/>
      <c r="H662" s="57"/>
      <c r="I662" s="58"/>
      <c r="J662" s="57"/>
      <c r="K662" s="57"/>
    </row>
    <row r="663">
      <c r="E663" s="56"/>
      <c r="F663" s="56"/>
      <c r="G663" s="57"/>
      <c r="H663" s="57"/>
      <c r="I663" s="58"/>
      <c r="J663" s="57"/>
      <c r="K663" s="57"/>
    </row>
    <row r="664">
      <c r="E664" s="56"/>
      <c r="F664" s="56"/>
      <c r="G664" s="57"/>
      <c r="H664" s="57"/>
      <c r="I664" s="58"/>
      <c r="J664" s="57"/>
      <c r="K664" s="57"/>
    </row>
    <row r="665">
      <c r="E665" s="56"/>
      <c r="F665" s="56"/>
      <c r="G665" s="57"/>
      <c r="H665" s="57"/>
      <c r="I665" s="58"/>
      <c r="J665" s="57"/>
      <c r="K665" s="57"/>
    </row>
    <row r="666">
      <c r="E666" s="56"/>
      <c r="F666" s="56"/>
      <c r="G666" s="57"/>
      <c r="H666" s="57"/>
      <c r="I666" s="58"/>
      <c r="J666" s="57"/>
      <c r="K666" s="57"/>
    </row>
    <row r="667">
      <c r="E667" s="56"/>
      <c r="F667" s="56"/>
      <c r="G667" s="57"/>
      <c r="H667" s="57"/>
      <c r="I667" s="58"/>
      <c r="J667" s="57"/>
      <c r="K667" s="57"/>
    </row>
    <row r="668">
      <c r="E668" s="56"/>
      <c r="F668" s="56"/>
      <c r="G668" s="57"/>
      <c r="H668" s="57"/>
      <c r="I668" s="58"/>
      <c r="J668" s="57"/>
      <c r="K668" s="57"/>
    </row>
    <row r="669">
      <c r="E669" s="56"/>
      <c r="F669" s="56"/>
      <c r="G669" s="57"/>
      <c r="H669" s="57"/>
      <c r="I669" s="58"/>
      <c r="J669" s="57"/>
      <c r="K669" s="57"/>
    </row>
    <row r="670">
      <c r="E670" s="56"/>
      <c r="F670" s="56"/>
      <c r="G670" s="57"/>
      <c r="H670" s="57"/>
      <c r="I670" s="58"/>
      <c r="J670" s="57"/>
      <c r="K670" s="57"/>
    </row>
    <row r="671">
      <c r="E671" s="56"/>
      <c r="F671" s="56"/>
      <c r="G671" s="57"/>
      <c r="H671" s="57"/>
      <c r="I671" s="58"/>
      <c r="J671" s="57"/>
      <c r="K671" s="57"/>
    </row>
    <row r="672">
      <c r="E672" s="56"/>
      <c r="F672" s="56"/>
      <c r="G672" s="57"/>
      <c r="H672" s="57"/>
      <c r="I672" s="58"/>
      <c r="J672" s="57"/>
      <c r="K672" s="57"/>
    </row>
    <row r="673">
      <c r="E673" s="56"/>
      <c r="F673" s="56"/>
      <c r="G673" s="57"/>
      <c r="H673" s="57"/>
      <c r="I673" s="58"/>
      <c r="J673" s="57"/>
      <c r="K673" s="57"/>
    </row>
    <row r="674">
      <c r="E674" s="56"/>
      <c r="F674" s="56"/>
      <c r="G674" s="57"/>
      <c r="H674" s="57"/>
      <c r="I674" s="58"/>
      <c r="J674" s="57"/>
      <c r="K674" s="57"/>
    </row>
    <row r="675">
      <c r="E675" s="56"/>
      <c r="F675" s="56"/>
      <c r="G675" s="57"/>
      <c r="H675" s="57"/>
      <c r="I675" s="58"/>
      <c r="J675" s="57"/>
      <c r="K675" s="57"/>
    </row>
    <row r="676">
      <c r="E676" s="56"/>
      <c r="F676" s="56"/>
      <c r="G676" s="57"/>
      <c r="H676" s="57"/>
      <c r="I676" s="58"/>
      <c r="J676" s="57"/>
      <c r="K676" s="57"/>
    </row>
    <row r="677">
      <c r="E677" s="56"/>
      <c r="F677" s="56"/>
      <c r="G677" s="57"/>
      <c r="H677" s="57"/>
      <c r="I677" s="58"/>
      <c r="J677" s="57"/>
      <c r="K677" s="57"/>
    </row>
    <row r="678">
      <c r="E678" s="56"/>
      <c r="F678" s="56"/>
      <c r="G678" s="57"/>
      <c r="H678" s="57"/>
      <c r="I678" s="58"/>
      <c r="J678" s="57"/>
      <c r="K678" s="57"/>
    </row>
    <row r="679">
      <c r="E679" s="56"/>
      <c r="F679" s="56"/>
      <c r="G679" s="57"/>
      <c r="H679" s="57"/>
      <c r="I679" s="58"/>
      <c r="J679" s="57"/>
      <c r="K679" s="57"/>
    </row>
    <row r="680">
      <c r="E680" s="56"/>
      <c r="F680" s="56"/>
      <c r="G680" s="57"/>
      <c r="H680" s="57"/>
      <c r="I680" s="58"/>
      <c r="J680" s="57"/>
      <c r="K680" s="57"/>
    </row>
    <row r="681">
      <c r="E681" s="56"/>
      <c r="F681" s="56"/>
      <c r="G681" s="57"/>
      <c r="H681" s="57"/>
      <c r="I681" s="58"/>
      <c r="J681" s="57"/>
      <c r="K681" s="57"/>
    </row>
    <row r="682">
      <c r="E682" s="56"/>
      <c r="F682" s="56"/>
      <c r="G682" s="57"/>
      <c r="H682" s="57"/>
      <c r="I682" s="58"/>
      <c r="J682" s="57"/>
      <c r="K682" s="57"/>
    </row>
    <row r="683">
      <c r="E683" s="56"/>
      <c r="F683" s="56"/>
      <c r="G683" s="57"/>
      <c r="H683" s="57"/>
      <c r="I683" s="58"/>
      <c r="J683" s="57"/>
      <c r="K683" s="57"/>
    </row>
    <row r="684">
      <c r="E684" s="56"/>
      <c r="F684" s="56"/>
      <c r="G684" s="57"/>
      <c r="H684" s="57"/>
      <c r="I684" s="58"/>
      <c r="J684" s="57"/>
      <c r="K684" s="57"/>
    </row>
    <row r="685">
      <c r="E685" s="56"/>
      <c r="F685" s="56"/>
      <c r="G685" s="57"/>
      <c r="H685" s="57"/>
      <c r="I685" s="58"/>
      <c r="J685" s="57"/>
      <c r="K685" s="57"/>
    </row>
    <row r="686">
      <c r="E686" s="56"/>
      <c r="F686" s="56"/>
      <c r="G686" s="57"/>
      <c r="H686" s="57"/>
      <c r="I686" s="58"/>
      <c r="J686" s="57"/>
      <c r="K686" s="57"/>
    </row>
    <row r="687">
      <c r="E687" s="56"/>
      <c r="F687" s="56"/>
      <c r="G687" s="57"/>
      <c r="H687" s="57"/>
      <c r="I687" s="58"/>
      <c r="J687" s="57"/>
      <c r="K687" s="57"/>
    </row>
    <row r="688">
      <c r="E688" s="56"/>
      <c r="F688" s="56"/>
      <c r="G688" s="57"/>
      <c r="H688" s="57"/>
      <c r="I688" s="58"/>
      <c r="J688" s="57"/>
      <c r="K688" s="57"/>
    </row>
    <row r="689">
      <c r="E689" s="56"/>
      <c r="F689" s="56"/>
      <c r="G689" s="57"/>
      <c r="H689" s="57"/>
      <c r="I689" s="58"/>
      <c r="J689" s="57"/>
      <c r="K689" s="57"/>
    </row>
    <row r="690">
      <c r="E690" s="56"/>
      <c r="F690" s="56"/>
      <c r="G690" s="57"/>
      <c r="H690" s="57"/>
      <c r="I690" s="58"/>
      <c r="J690" s="57"/>
      <c r="K690" s="57"/>
    </row>
    <row r="691">
      <c r="E691" s="56"/>
      <c r="F691" s="56"/>
      <c r="G691" s="57"/>
      <c r="H691" s="57"/>
      <c r="I691" s="58"/>
      <c r="J691" s="57"/>
      <c r="K691" s="57"/>
    </row>
    <row r="692">
      <c r="E692" s="56"/>
      <c r="F692" s="56"/>
      <c r="G692" s="57"/>
      <c r="H692" s="57"/>
      <c r="I692" s="58"/>
      <c r="J692" s="57"/>
      <c r="K692" s="57"/>
    </row>
    <row r="693">
      <c r="E693" s="56"/>
      <c r="F693" s="56"/>
      <c r="G693" s="57"/>
      <c r="H693" s="57"/>
      <c r="I693" s="58"/>
      <c r="J693" s="57"/>
      <c r="K693" s="57"/>
    </row>
    <row r="694">
      <c r="E694" s="56"/>
      <c r="F694" s="56"/>
      <c r="G694" s="57"/>
      <c r="H694" s="57"/>
      <c r="I694" s="58"/>
      <c r="J694" s="57"/>
      <c r="K694" s="57"/>
    </row>
    <row r="695">
      <c r="E695" s="56"/>
      <c r="F695" s="56"/>
      <c r="G695" s="57"/>
      <c r="H695" s="57"/>
      <c r="I695" s="58"/>
      <c r="J695" s="57"/>
      <c r="K695" s="57"/>
    </row>
    <row r="696">
      <c r="E696" s="56"/>
      <c r="F696" s="56"/>
      <c r="G696" s="57"/>
      <c r="H696" s="57"/>
      <c r="I696" s="58"/>
      <c r="J696" s="57"/>
      <c r="K696" s="57"/>
    </row>
    <row r="697">
      <c r="E697" s="56"/>
      <c r="F697" s="56"/>
      <c r="G697" s="57"/>
      <c r="H697" s="57"/>
      <c r="I697" s="58"/>
      <c r="J697" s="57"/>
      <c r="K697" s="57"/>
    </row>
    <row r="698">
      <c r="E698" s="56"/>
      <c r="F698" s="56"/>
      <c r="G698" s="57"/>
      <c r="H698" s="57"/>
      <c r="I698" s="58"/>
      <c r="J698" s="57"/>
      <c r="K698" s="57"/>
    </row>
    <row r="699">
      <c r="E699" s="56"/>
      <c r="F699" s="56"/>
      <c r="G699" s="57"/>
      <c r="H699" s="57"/>
      <c r="I699" s="58"/>
      <c r="J699" s="57"/>
      <c r="K699" s="57"/>
    </row>
    <row r="700">
      <c r="E700" s="56"/>
      <c r="F700" s="56"/>
      <c r="G700" s="57"/>
      <c r="H700" s="57"/>
      <c r="I700" s="58"/>
      <c r="J700" s="57"/>
      <c r="K700" s="57"/>
    </row>
    <row r="701">
      <c r="E701" s="56"/>
      <c r="F701" s="56"/>
      <c r="G701" s="57"/>
      <c r="H701" s="57"/>
      <c r="I701" s="58"/>
      <c r="J701" s="57"/>
      <c r="K701" s="57"/>
    </row>
    <row r="702">
      <c r="E702" s="56"/>
      <c r="F702" s="56"/>
      <c r="G702" s="57"/>
      <c r="H702" s="57"/>
      <c r="I702" s="58"/>
      <c r="J702" s="57"/>
      <c r="K702" s="57"/>
    </row>
    <row r="703">
      <c r="E703" s="56"/>
      <c r="F703" s="56"/>
      <c r="G703" s="57"/>
      <c r="H703" s="57"/>
      <c r="I703" s="58"/>
      <c r="J703" s="57"/>
      <c r="K703" s="57"/>
    </row>
    <row r="704">
      <c r="E704" s="56"/>
      <c r="F704" s="56"/>
      <c r="G704" s="57"/>
      <c r="H704" s="57"/>
      <c r="I704" s="58"/>
      <c r="J704" s="57"/>
      <c r="K704" s="57"/>
    </row>
    <row r="705">
      <c r="E705" s="56"/>
      <c r="F705" s="56"/>
      <c r="G705" s="57"/>
      <c r="H705" s="57"/>
      <c r="I705" s="58"/>
      <c r="J705" s="57"/>
      <c r="K705" s="57"/>
    </row>
    <row r="706">
      <c r="E706" s="56"/>
      <c r="F706" s="56"/>
      <c r="G706" s="57"/>
      <c r="H706" s="57"/>
      <c r="I706" s="58"/>
      <c r="J706" s="57"/>
      <c r="K706" s="57"/>
    </row>
    <row r="707">
      <c r="E707" s="56"/>
      <c r="F707" s="56"/>
      <c r="G707" s="57"/>
      <c r="H707" s="57"/>
      <c r="I707" s="58"/>
      <c r="J707" s="57"/>
      <c r="K707" s="57"/>
    </row>
    <row r="708">
      <c r="E708" s="56"/>
      <c r="F708" s="56"/>
      <c r="G708" s="57"/>
      <c r="H708" s="57"/>
      <c r="I708" s="58"/>
      <c r="J708" s="57"/>
      <c r="K708" s="57"/>
    </row>
    <row r="709">
      <c r="E709" s="56"/>
      <c r="F709" s="56"/>
      <c r="G709" s="57"/>
      <c r="H709" s="57"/>
      <c r="I709" s="58"/>
      <c r="J709" s="57"/>
      <c r="K709" s="57"/>
    </row>
    <row r="710">
      <c r="E710" s="56"/>
      <c r="F710" s="56"/>
      <c r="G710" s="57"/>
      <c r="H710" s="57"/>
      <c r="I710" s="58"/>
      <c r="J710" s="57"/>
      <c r="K710" s="57"/>
    </row>
    <row r="711">
      <c r="E711" s="56"/>
      <c r="F711" s="56"/>
      <c r="G711" s="57"/>
      <c r="H711" s="57"/>
      <c r="I711" s="58"/>
      <c r="J711" s="57"/>
      <c r="K711" s="57"/>
    </row>
    <row r="712">
      <c r="E712" s="56"/>
      <c r="F712" s="56"/>
      <c r="G712" s="57"/>
      <c r="H712" s="57"/>
      <c r="I712" s="58"/>
      <c r="J712" s="57"/>
      <c r="K712" s="57"/>
    </row>
    <row r="713">
      <c r="E713" s="56"/>
      <c r="F713" s="56"/>
      <c r="G713" s="57"/>
      <c r="H713" s="57"/>
      <c r="I713" s="58"/>
      <c r="J713" s="57"/>
      <c r="K713" s="57"/>
    </row>
    <row r="714">
      <c r="E714" s="56"/>
      <c r="F714" s="56"/>
      <c r="G714" s="57"/>
      <c r="H714" s="57"/>
      <c r="I714" s="58"/>
      <c r="J714" s="57"/>
      <c r="K714" s="57"/>
    </row>
    <row r="715">
      <c r="E715" s="56"/>
      <c r="F715" s="56"/>
      <c r="G715" s="57"/>
      <c r="H715" s="57"/>
      <c r="I715" s="58"/>
      <c r="J715" s="57"/>
      <c r="K715" s="57"/>
    </row>
    <row r="716">
      <c r="E716" s="56"/>
      <c r="F716" s="56"/>
      <c r="G716" s="57"/>
      <c r="H716" s="57"/>
      <c r="I716" s="58"/>
      <c r="J716" s="57"/>
      <c r="K716" s="57"/>
    </row>
    <row r="717">
      <c r="E717" s="56"/>
      <c r="F717" s="56"/>
      <c r="G717" s="57"/>
      <c r="H717" s="57"/>
      <c r="I717" s="58"/>
      <c r="J717" s="57"/>
      <c r="K717" s="57"/>
    </row>
    <row r="718">
      <c r="E718" s="56"/>
      <c r="F718" s="56"/>
      <c r="G718" s="57"/>
      <c r="H718" s="57"/>
      <c r="I718" s="58"/>
      <c r="J718" s="57"/>
      <c r="K718" s="57"/>
    </row>
    <row r="719">
      <c r="E719" s="56"/>
      <c r="F719" s="56"/>
      <c r="G719" s="57"/>
      <c r="H719" s="57"/>
      <c r="I719" s="58"/>
      <c r="J719" s="57"/>
      <c r="K719" s="57"/>
    </row>
    <row r="720">
      <c r="E720" s="56"/>
      <c r="F720" s="56"/>
      <c r="G720" s="57"/>
      <c r="H720" s="57"/>
      <c r="I720" s="58"/>
      <c r="J720" s="57"/>
      <c r="K720" s="57"/>
    </row>
    <row r="721">
      <c r="E721" s="56"/>
      <c r="F721" s="56"/>
      <c r="G721" s="57"/>
      <c r="H721" s="57"/>
      <c r="I721" s="58"/>
      <c r="J721" s="57"/>
      <c r="K721" s="57"/>
    </row>
    <row r="722">
      <c r="E722" s="56"/>
      <c r="F722" s="56"/>
      <c r="G722" s="57"/>
      <c r="H722" s="57"/>
      <c r="I722" s="58"/>
      <c r="J722" s="57"/>
      <c r="K722" s="57"/>
    </row>
    <row r="723">
      <c r="E723" s="56"/>
      <c r="F723" s="56"/>
      <c r="G723" s="57"/>
      <c r="H723" s="57"/>
      <c r="I723" s="58"/>
      <c r="J723" s="57"/>
      <c r="K723" s="57"/>
    </row>
    <row r="724">
      <c r="E724" s="56"/>
      <c r="F724" s="56"/>
      <c r="G724" s="57"/>
      <c r="H724" s="57"/>
      <c r="I724" s="58"/>
      <c r="J724" s="57"/>
      <c r="K724" s="57"/>
    </row>
    <row r="725">
      <c r="E725" s="56"/>
      <c r="F725" s="56"/>
      <c r="G725" s="57"/>
      <c r="H725" s="57"/>
      <c r="I725" s="58"/>
      <c r="J725" s="57"/>
      <c r="K725" s="57"/>
    </row>
    <row r="726">
      <c r="E726" s="56"/>
      <c r="F726" s="56"/>
      <c r="G726" s="57"/>
      <c r="H726" s="57"/>
      <c r="I726" s="58"/>
      <c r="J726" s="57"/>
      <c r="K726" s="57"/>
    </row>
    <row r="727">
      <c r="E727" s="56"/>
      <c r="F727" s="56"/>
      <c r="G727" s="57"/>
      <c r="H727" s="57"/>
      <c r="I727" s="58"/>
      <c r="J727" s="57"/>
      <c r="K727" s="57"/>
    </row>
    <row r="728">
      <c r="E728" s="56"/>
      <c r="F728" s="56"/>
      <c r="G728" s="57"/>
      <c r="H728" s="57"/>
      <c r="I728" s="58"/>
      <c r="J728" s="57"/>
      <c r="K728" s="57"/>
    </row>
    <row r="729">
      <c r="E729" s="56"/>
      <c r="F729" s="56"/>
      <c r="G729" s="57"/>
      <c r="H729" s="57"/>
      <c r="I729" s="58"/>
      <c r="J729" s="57"/>
      <c r="K729" s="57"/>
    </row>
    <row r="730">
      <c r="E730" s="56"/>
      <c r="F730" s="56"/>
      <c r="G730" s="57"/>
      <c r="H730" s="57"/>
      <c r="I730" s="58"/>
      <c r="J730" s="57"/>
      <c r="K730" s="57"/>
    </row>
    <row r="731">
      <c r="E731" s="56"/>
      <c r="F731" s="56"/>
      <c r="G731" s="57"/>
      <c r="H731" s="57"/>
      <c r="I731" s="58"/>
      <c r="J731" s="57"/>
      <c r="K731" s="57"/>
    </row>
    <row r="732">
      <c r="E732" s="56"/>
      <c r="F732" s="56"/>
      <c r="G732" s="57"/>
      <c r="H732" s="57"/>
      <c r="I732" s="58"/>
      <c r="J732" s="57"/>
      <c r="K732" s="57"/>
    </row>
    <row r="733">
      <c r="E733" s="56"/>
      <c r="F733" s="56"/>
      <c r="G733" s="57"/>
      <c r="H733" s="57"/>
      <c r="I733" s="58"/>
      <c r="J733" s="57"/>
      <c r="K733" s="57"/>
    </row>
    <row r="734">
      <c r="E734" s="56"/>
      <c r="F734" s="56"/>
      <c r="G734" s="57"/>
      <c r="H734" s="57"/>
      <c r="I734" s="58"/>
      <c r="J734" s="57"/>
      <c r="K734" s="57"/>
    </row>
    <row r="735">
      <c r="E735" s="56"/>
      <c r="F735" s="56"/>
      <c r="G735" s="57"/>
      <c r="H735" s="57"/>
      <c r="I735" s="58"/>
      <c r="J735" s="57"/>
      <c r="K735" s="57"/>
    </row>
    <row r="736">
      <c r="E736" s="56"/>
      <c r="F736" s="56"/>
      <c r="G736" s="57"/>
      <c r="H736" s="57"/>
      <c r="I736" s="58"/>
      <c r="J736" s="57"/>
      <c r="K736" s="57"/>
    </row>
    <row r="737">
      <c r="E737" s="56"/>
      <c r="F737" s="56"/>
      <c r="G737" s="57"/>
      <c r="H737" s="57"/>
      <c r="I737" s="58"/>
      <c r="J737" s="57"/>
      <c r="K737" s="57"/>
    </row>
    <row r="738">
      <c r="E738" s="56"/>
      <c r="F738" s="56"/>
      <c r="G738" s="57"/>
      <c r="H738" s="57"/>
      <c r="I738" s="58"/>
      <c r="J738" s="57"/>
      <c r="K738" s="57"/>
    </row>
    <row r="739">
      <c r="E739" s="56"/>
      <c r="F739" s="56"/>
      <c r="G739" s="57"/>
      <c r="H739" s="57"/>
      <c r="I739" s="58"/>
      <c r="J739" s="57"/>
      <c r="K739" s="57"/>
    </row>
    <row r="740">
      <c r="E740" s="56"/>
      <c r="F740" s="56"/>
      <c r="G740" s="57"/>
      <c r="H740" s="57"/>
      <c r="I740" s="58"/>
      <c r="J740" s="57"/>
      <c r="K740" s="57"/>
    </row>
    <row r="741">
      <c r="E741" s="56"/>
      <c r="F741" s="56"/>
      <c r="G741" s="57"/>
      <c r="H741" s="57"/>
      <c r="I741" s="58"/>
      <c r="J741" s="57"/>
      <c r="K741" s="57"/>
    </row>
    <row r="742">
      <c r="E742" s="56"/>
      <c r="F742" s="56"/>
      <c r="G742" s="57"/>
      <c r="H742" s="57"/>
      <c r="I742" s="58"/>
      <c r="J742" s="57"/>
      <c r="K742" s="57"/>
    </row>
    <row r="743">
      <c r="E743" s="56"/>
      <c r="F743" s="56"/>
      <c r="G743" s="57"/>
      <c r="H743" s="57"/>
      <c r="I743" s="58"/>
      <c r="J743" s="57"/>
      <c r="K743" s="57"/>
    </row>
    <row r="744">
      <c r="E744" s="56"/>
      <c r="F744" s="56"/>
      <c r="G744" s="57"/>
      <c r="H744" s="57"/>
      <c r="I744" s="58"/>
      <c r="J744" s="57"/>
      <c r="K744" s="57"/>
    </row>
    <row r="745">
      <c r="E745" s="56"/>
      <c r="F745" s="56"/>
      <c r="G745" s="57"/>
      <c r="H745" s="57"/>
      <c r="I745" s="58"/>
      <c r="J745" s="57"/>
      <c r="K745" s="57"/>
    </row>
    <row r="746">
      <c r="E746" s="56"/>
      <c r="F746" s="56"/>
      <c r="G746" s="57"/>
      <c r="H746" s="57"/>
      <c r="I746" s="58"/>
      <c r="J746" s="57"/>
      <c r="K746" s="57"/>
    </row>
    <row r="747">
      <c r="E747" s="56"/>
      <c r="F747" s="56"/>
      <c r="G747" s="57"/>
      <c r="H747" s="57"/>
      <c r="I747" s="58"/>
      <c r="J747" s="57"/>
      <c r="K747" s="57"/>
    </row>
    <row r="748">
      <c r="E748" s="56"/>
      <c r="F748" s="56"/>
      <c r="G748" s="57"/>
      <c r="H748" s="57"/>
      <c r="I748" s="58"/>
      <c r="J748" s="57"/>
      <c r="K748" s="57"/>
    </row>
    <row r="749">
      <c r="E749" s="56"/>
      <c r="F749" s="56"/>
      <c r="G749" s="57"/>
      <c r="H749" s="57"/>
      <c r="I749" s="58"/>
      <c r="J749" s="57"/>
      <c r="K749" s="57"/>
    </row>
    <row r="750">
      <c r="E750" s="56"/>
      <c r="F750" s="56"/>
      <c r="G750" s="57"/>
      <c r="H750" s="57"/>
      <c r="I750" s="58"/>
      <c r="J750" s="57"/>
      <c r="K750" s="57"/>
    </row>
    <row r="751">
      <c r="E751" s="56"/>
      <c r="F751" s="56"/>
      <c r="G751" s="57"/>
      <c r="H751" s="57"/>
      <c r="I751" s="58"/>
      <c r="J751" s="57"/>
      <c r="K751" s="57"/>
    </row>
    <row r="752">
      <c r="E752" s="56"/>
      <c r="F752" s="56"/>
      <c r="G752" s="57"/>
      <c r="H752" s="57"/>
      <c r="I752" s="58"/>
      <c r="J752" s="57"/>
      <c r="K752" s="57"/>
    </row>
    <row r="753">
      <c r="E753" s="56"/>
      <c r="F753" s="56"/>
      <c r="G753" s="57"/>
      <c r="H753" s="57"/>
      <c r="I753" s="58"/>
      <c r="J753" s="57"/>
      <c r="K753" s="57"/>
    </row>
    <row r="754">
      <c r="E754" s="56"/>
      <c r="F754" s="56"/>
      <c r="G754" s="57"/>
      <c r="H754" s="57"/>
      <c r="I754" s="58"/>
      <c r="J754" s="57"/>
      <c r="K754" s="57"/>
    </row>
    <row r="755">
      <c r="E755" s="56"/>
      <c r="F755" s="56"/>
      <c r="G755" s="57"/>
      <c r="H755" s="57"/>
      <c r="I755" s="58"/>
      <c r="J755" s="57"/>
      <c r="K755" s="57"/>
    </row>
    <row r="756">
      <c r="E756" s="56"/>
      <c r="F756" s="56"/>
      <c r="G756" s="57"/>
      <c r="H756" s="57"/>
      <c r="I756" s="58"/>
      <c r="J756" s="57"/>
      <c r="K756" s="57"/>
    </row>
    <row r="757">
      <c r="E757" s="56"/>
      <c r="F757" s="56"/>
      <c r="G757" s="57"/>
      <c r="H757" s="57"/>
      <c r="I757" s="58"/>
      <c r="J757" s="57"/>
      <c r="K757" s="57"/>
    </row>
    <row r="758">
      <c r="E758" s="56"/>
      <c r="F758" s="56"/>
      <c r="G758" s="57"/>
      <c r="H758" s="57"/>
      <c r="I758" s="58"/>
      <c r="J758" s="57"/>
      <c r="K758" s="57"/>
    </row>
    <row r="759">
      <c r="E759" s="56"/>
      <c r="F759" s="56"/>
      <c r="G759" s="57"/>
      <c r="H759" s="57"/>
      <c r="I759" s="58"/>
      <c r="J759" s="57"/>
      <c r="K759" s="57"/>
    </row>
    <row r="760">
      <c r="E760" s="56"/>
      <c r="F760" s="56"/>
      <c r="G760" s="57"/>
      <c r="H760" s="57"/>
      <c r="I760" s="58"/>
      <c r="J760" s="57"/>
      <c r="K760" s="57"/>
    </row>
    <row r="761">
      <c r="E761" s="56"/>
      <c r="F761" s="56"/>
      <c r="G761" s="57"/>
      <c r="H761" s="57"/>
      <c r="I761" s="58"/>
      <c r="J761" s="57"/>
      <c r="K761" s="57"/>
    </row>
    <row r="762">
      <c r="E762" s="56"/>
      <c r="F762" s="56"/>
      <c r="G762" s="57"/>
      <c r="H762" s="57"/>
      <c r="I762" s="58"/>
      <c r="J762" s="57"/>
      <c r="K762" s="57"/>
    </row>
    <row r="763">
      <c r="E763" s="56"/>
      <c r="F763" s="56"/>
      <c r="G763" s="57"/>
      <c r="H763" s="57"/>
      <c r="I763" s="58"/>
      <c r="J763" s="57"/>
      <c r="K763" s="57"/>
    </row>
    <row r="764">
      <c r="E764" s="56"/>
      <c r="F764" s="56"/>
      <c r="G764" s="57"/>
      <c r="H764" s="57"/>
      <c r="I764" s="58"/>
      <c r="J764" s="57"/>
      <c r="K764" s="57"/>
    </row>
    <row r="765">
      <c r="E765" s="56"/>
      <c r="F765" s="56"/>
      <c r="G765" s="57"/>
      <c r="H765" s="57"/>
      <c r="I765" s="58"/>
      <c r="J765" s="57"/>
      <c r="K765" s="57"/>
    </row>
    <row r="766">
      <c r="E766" s="56"/>
      <c r="F766" s="56"/>
      <c r="G766" s="57"/>
      <c r="H766" s="57"/>
      <c r="I766" s="58"/>
      <c r="J766" s="57"/>
      <c r="K766" s="57"/>
    </row>
    <row r="767">
      <c r="E767" s="56"/>
      <c r="F767" s="56"/>
      <c r="G767" s="57"/>
      <c r="H767" s="57"/>
      <c r="I767" s="58"/>
      <c r="J767" s="57"/>
      <c r="K767" s="57"/>
    </row>
    <row r="768">
      <c r="E768" s="56"/>
      <c r="F768" s="56"/>
      <c r="G768" s="57"/>
      <c r="H768" s="57"/>
      <c r="I768" s="58"/>
      <c r="J768" s="57"/>
      <c r="K768" s="57"/>
    </row>
    <row r="769">
      <c r="E769" s="56"/>
      <c r="F769" s="56"/>
      <c r="G769" s="57"/>
      <c r="H769" s="57"/>
      <c r="I769" s="58"/>
      <c r="J769" s="57"/>
      <c r="K769" s="57"/>
    </row>
    <row r="770">
      <c r="E770" s="56"/>
      <c r="F770" s="56"/>
      <c r="G770" s="57"/>
      <c r="H770" s="57"/>
      <c r="I770" s="58"/>
      <c r="J770" s="57"/>
      <c r="K770" s="57"/>
    </row>
    <row r="771">
      <c r="E771" s="56"/>
      <c r="F771" s="56"/>
      <c r="G771" s="57"/>
      <c r="H771" s="57"/>
      <c r="I771" s="58"/>
      <c r="J771" s="57"/>
      <c r="K771" s="57"/>
    </row>
    <row r="772">
      <c r="E772" s="56"/>
      <c r="F772" s="56"/>
      <c r="G772" s="57"/>
      <c r="H772" s="57"/>
      <c r="I772" s="58"/>
      <c r="J772" s="57"/>
      <c r="K772" s="57"/>
    </row>
    <row r="773">
      <c r="E773" s="56"/>
      <c r="F773" s="56"/>
      <c r="G773" s="57"/>
      <c r="H773" s="57"/>
      <c r="I773" s="58"/>
      <c r="J773" s="57"/>
      <c r="K773" s="57"/>
    </row>
    <row r="774">
      <c r="E774" s="56"/>
      <c r="F774" s="56"/>
      <c r="G774" s="57"/>
      <c r="H774" s="57"/>
      <c r="I774" s="58"/>
      <c r="J774" s="57"/>
      <c r="K774" s="57"/>
    </row>
    <row r="775">
      <c r="E775" s="56"/>
      <c r="F775" s="56"/>
      <c r="G775" s="57"/>
      <c r="H775" s="57"/>
      <c r="I775" s="58"/>
      <c r="J775" s="57"/>
      <c r="K775" s="57"/>
    </row>
    <row r="776">
      <c r="E776" s="56"/>
      <c r="F776" s="56"/>
      <c r="G776" s="57"/>
      <c r="H776" s="57"/>
      <c r="I776" s="58"/>
      <c r="J776" s="57"/>
      <c r="K776" s="57"/>
    </row>
    <row r="777">
      <c r="E777" s="56"/>
      <c r="F777" s="56"/>
      <c r="G777" s="57"/>
      <c r="H777" s="57"/>
      <c r="I777" s="58"/>
      <c r="J777" s="57"/>
      <c r="K777" s="57"/>
    </row>
    <row r="778">
      <c r="E778" s="56"/>
      <c r="F778" s="56"/>
      <c r="G778" s="57"/>
      <c r="H778" s="57"/>
      <c r="I778" s="58"/>
      <c r="J778" s="57"/>
      <c r="K778" s="57"/>
    </row>
    <row r="779">
      <c r="E779" s="56"/>
      <c r="F779" s="56"/>
      <c r="G779" s="57"/>
      <c r="H779" s="57"/>
      <c r="I779" s="58"/>
      <c r="J779" s="57"/>
      <c r="K779" s="57"/>
    </row>
    <row r="780">
      <c r="E780" s="56"/>
      <c r="F780" s="56"/>
      <c r="G780" s="57"/>
      <c r="H780" s="57"/>
      <c r="I780" s="58"/>
      <c r="J780" s="57"/>
      <c r="K780" s="57"/>
    </row>
    <row r="781">
      <c r="E781" s="56"/>
      <c r="F781" s="56"/>
      <c r="G781" s="57"/>
      <c r="H781" s="57"/>
      <c r="I781" s="58"/>
      <c r="J781" s="57"/>
      <c r="K781" s="57"/>
    </row>
    <row r="782">
      <c r="E782" s="56"/>
      <c r="F782" s="56"/>
      <c r="G782" s="57"/>
      <c r="H782" s="57"/>
      <c r="I782" s="58"/>
      <c r="J782" s="57"/>
      <c r="K782" s="57"/>
    </row>
    <row r="783">
      <c r="E783" s="56"/>
      <c r="F783" s="56"/>
      <c r="G783" s="57"/>
      <c r="H783" s="57"/>
      <c r="I783" s="58"/>
      <c r="J783" s="57"/>
      <c r="K783" s="57"/>
    </row>
    <row r="784">
      <c r="E784" s="56"/>
      <c r="F784" s="56"/>
      <c r="G784" s="57"/>
      <c r="H784" s="57"/>
      <c r="I784" s="58"/>
      <c r="J784" s="57"/>
      <c r="K784" s="57"/>
    </row>
    <row r="785">
      <c r="E785" s="56"/>
      <c r="F785" s="56"/>
      <c r="G785" s="57"/>
      <c r="H785" s="57"/>
      <c r="I785" s="58"/>
      <c r="J785" s="57"/>
      <c r="K785" s="57"/>
    </row>
    <row r="786">
      <c r="E786" s="56"/>
      <c r="F786" s="56"/>
      <c r="G786" s="57"/>
      <c r="H786" s="57"/>
      <c r="I786" s="58"/>
      <c r="J786" s="57"/>
      <c r="K786" s="57"/>
    </row>
    <row r="787">
      <c r="E787" s="56"/>
      <c r="F787" s="56"/>
      <c r="G787" s="57"/>
      <c r="H787" s="57"/>
      <c r="I787" s="58"/>
      <c r="J787" s="57"/>
      <c r="K787" s="57"/>
    </row>
    <row r="788">
      <c r="E788" s="56"/>
      <c r="F788" s="56"/>
      <c r="G788" s="57"/>
      <c r="H788" s="57"/>
      <c r="I788" s="58"/>
      <c r="J788" s="57"/>
      <c r="K788" s="57"/>
    </row>
    <row r="789">
      <c r="E789" s="56"/>
      <c r="F789" s="56"/>
      <c r="G789" s="57"/>
      <c r="H789" s="57"/>
      <c r="I789" s="58"/>
      <c r="J789" s="57"/>
      <c r="K789" s="57"/>
    </row>
    <row r="790">
      <c r="E790" s="56"/>
      <c r="F790" s="56"/>
      <c r="G790" s="57"/>
      <c r="H790" s="57"/>
      <c r="I790" s="58"/>
      <c r="J790" s="57"/>
      <c r="K790" s="57"/>
    </row>
    <row r="791">
      <c r="E791" s="56"/>
      <c r="F791" s="56"/>
      <c r="G791" s="57"/>
      <c r="H791" s="57"/>
      <c r="I791" s="58"/>
      <c r="J791" s="57"/>
      <c r="K791" s="57"/>
    </row>
    <row r="792">
      <c r="E792" s="56"/>
      <c r="F792" s="56"/>
      <c r="G792" s="57"/>
      <c r="H792" s="57"/>
      <c r="I792" s="58"/>
      <c r="J792" s="57"/>
      <c r="K792" s="57"/>
    </row>
    <row r="793">
      <c r="E793" s="56"/>
      <c r="F793" s="56"/>
      <c r="G793" s="57"/>
      <c r="H793" s="57"/>
      <c r="I793" s="58"/>
      <c r="J793" s="57"/>
      <c r="K793" s="57"/>
    </row>
    <row r="794">
      <c r="E794" s="56"/>
      <c r="F794" s="56"/>
      <c r="G794" s="57"/>
      <c r="H794" s="57"/>
      <c r="I794" s="58"/>
      <c r="J794" s="57"/>
      <c r="K794" s="57"/>
    </row>
    <row r="795">
      <c r="E795" s="56"/>
      <c r="F795" s="56"/>
      <c r="G795" s="57"/>
      <c r="H795" s="57"/>
      <c r="I795" s="58"/>
      <c r="J795" s="57"/>
      <c r="K795" s="57"/>
    </row>
    <row r="796">
      <c r="E796" s="56"/>
      <c r="F796" s="56"/>
      <c r="G796" s="57"/>
      <c r="H796" s="57"/>
      <c r="I796" s="58"/>
      <c r="J796" s="57"/>
      <c r="K796" s="57"/>
    </row>
    <row r="797">
      <c r="E797" s="56"/>
      <c r="F797" s="56"/>
      <c r="G797" s="57"/>
      <c r="H797" s="57"/>
      <c r="I797" s="58"/>
      <c r="J797" s="57"/>
      <c r="K797" s="57"/>
    </row>
    <row r="798">
      <c r="E798" s="56"/>
      <c r="F798" s="56"/>
      <c r="G798" s="57"/>
      <c r="H798" s="57"/>
      <c r="I798" s="58"/>
      <c r="J798" s="57"/>
      <c r="K798" s="57"/>
    </row>
    <row r="799">
      <c r="E799" s="56"/>
      <c r="F799" s="56"/>
      <c r="G799" s="57"/>
      <c r="H799" s="57"/>
      <c r="I799" s="58"/>
      <c r="J799" s="57"/>
      <c r="K799" s="57"/>
    </row>
    <row r="800">
      <c r="E800" s="56"/>
      <c r="F800" s="56"/>
      <c r="G800" s="57"/>
      <c r="H800" s="57"/>
      <c r="I800" s="58"/>
      <c r="J800" s="57"/>
      <c r="K800" s="57"/>
    </row>
    <row r="801">
      <c r="E801" s="56"/>
      <c r="F801" s="56"/>
      <c r="G801" s="57"/>
      <c r="H801" s="57"/>
      <c r="I801" s="58"/>
      <c r="J801" s="57"/>
      <c r="K801" s="57"/>
    </row>
    <row r="802">
      <c r="E802" s="56"/>
      <c r="F802" s="56"/>
      <c r="G802" s="57"/>
      <c r="H802" s="57"/>
      <c r="I802" s="58"/>
      <c r="J802" s="57"/>
      <c r="K802" s="57"/>
    </row>
    <row r="803">
      <c r="E803" s="56"/>
      <c r="F803" s="56"/>
      <c r="G803" s="57"/>
      <c r="H803" s="57"/>
      <c r="I803" s="58"/>
      <c r="J803" s="57"/>
      <c r="K803" s="57"/>
    </row>
    <row r="804">
      <c r="E804" s="56"/>
      <c r="F804" s="56"/>
      <c r="G804" s="57"/>
      <c r="H804" s="57"/>
      <c r="I804" s="58"/>
      <c r="J804" s="57"/>
      <c r="K804" s="57"/>
    </row>
    <row r="805">
      <c r="E805" s="56"/>
      <c r="F805" s="56"/>
      <c r="G805" s="57"/>
      <c r="H805" s="57"/>
      <c r="I805" s="58"/>
      <c r="J805" s="57"/>
      <c r="K805" s="57"/>
    </row>
    <row r="806">
      <c r="E806" s="56"/>
      <c r="F806" s="56"/>
      <c r="G806" s="57"/>
      <c r="H806" s="57"/>
      <c r="I806" s="58"/>
      <c r="J806" s="57"/>
      <c r="K806" s="57"/>
    </row>
    <row r="807">
      <c r="E807" s="56"/>
      <c r="F807" s="56"/>
      <c r="G807" s="57"/>
      <c r="H807" s="57"/>
      <c r="I807" s="58"/>
      <c r="J807" s="57"/>
      <c r="K807" s="57"/>
    </row>
    <row r="808">
      <c r="E808" s="56"/>
      <c r="F808" s="56"/>
      <c r="G808" s="57"/>
      <c r="H808" s="57"/>
      <c r="I808" s="58"/>
      <c r="J808" s="57"/>
      <c r="K808" s="57"/>
    </row>
    <row r="809">
      <c r="E809" s="56"/>
      <c r="F809" s="56"/>
      <c r="G809" s="57"/>
      <c r="H809" s="57"/>
      <c r="I809" s="58"/>
      <c r="J809" s="57"/>
      <c r="K809" s="57"/>
    </row>
    <row r="810">
      <c r="E810" s="56"/>
      <c r="F810" s="56"/>
      <c r="G810" s="57"/>
      <c r="H810" s="57"/>
      <c r="I810" s="58"/>
      <c r="J810" s="57"/>
      <c r="K810" s="57"/>
    </row>
    <row r="811">
      <c r="E811" s="56"/>
      <c r="F811" s="56"/>
      <c r="G811" s="57"/>
      <c r="H811" s="57"/>
      <c r="I811" s="58"/>
      <c r="J811" s="57"/>
      <c r="K811" s="57"/>
    </row>
    <row r="812">
      <c r="E812" s="56"/>
      <c r="F812" s="56"/>
      <c r="G812" s="57"/>
      <c r="H812" s="57"/>
      <c r="I812" s="58"/>
      <c r="J812" s="57"/>
      <c r="K812" s="57"/>
    </row>
    <row r="813">
      <c r="E813" s="56"/>
      <c r="F813" s="56"/>
      <c r="G813" s="57"/>
      <c r="H813" s="57"/>
      <c r="I813" s="58"/>
      <c r="J813" s="57"/>
      <c r="K813" s="57"/>
    </row>
    <row r="814">
      <c r="E814" s="56"/>
      <c r="F814" s="56"/>
      <c r="G814" s="57"/>
      <c r="H814" s="57"/>
      <c r="I814" s="58"/>
      <c r="J814" s="57"/>
      <c r="K814" s="57"/>
    </row>
    <row r="815">
      <c r="E815" s="56"/>
      <c r="F815" s="56"/>
      <c r="G815" s="57"/>
      <c r="H815" s="57"/>
      <c r="I815" s="58"/>
      <c r="J815" s="57"/>
      <c r="K815" s="57"/>
    </row>
    <row r="816">
      <c r="E816" s="56"/>
      <c r="F816" s="56"/>
      <c r="G816" s="57"/>
      <c r="H816" s="57"/>
      <c r="I816" s="58"/>
      <c r="J816" s="57"/>
      <c r="K816" s="57"/>
    </row>
    <row r="817">
      <c r="E817" s="56"/>
      <c r="F817" s="56"/>
      <c r="G817" s="57"/>
      <c r="H817" s="57"/>
      <c r="I817" s="58"/>
      <c r="J817" s="57"/>
      <c r="K817" s="57"/>
    </row>
    <row r="818">
      <c r="E818" s="56"/>
      <c r="F818" s="56"/>
      <c r="G818" s="57"/>
      <c r="H818" s="57"/>
      <c r="I818" s="58"/>
      <c r="J818" s="57"/>
      <c r="K818" s="57"/>
    </row>
    <row r="819">
      <c r="E819" s="56"/>
      <c r="F819" s="56"/>
      <c r="G819" s="57"/>
      <c r="H819" s="57"/>
      <c r="I819" s="58"/>
      <c r="J819" s="57"/>
      <c r="K819" s="57"/>
    </row>
    <row r="820">
      <c r="E820" s="56"/>
      <c r="F820" s="56"/>
      <c r="G820" s="57"/>
      <c r="H820" s="57"/>
      <c r="I820" s="58"/>
      <c r="J820" s="57"/>
      <c r="K820" s="57"/>
    </row>
    <row r="821">
      <c r="E821" s="56"/>
      <c r="F821" s="56"/>
      <c r="G821" s="57"/>
      <c r="H821" s="57"/>
      <c r="I821" s="58"/>
      <c r="J821" s="57"/>
      <c r="K821" s="57"/>
    </row>
    <row r="822">
      <c r="E822" s="56"/>
      <c r="F822" s="56"/>
      <c r="G822" s="57"/>
      <c r="H822" s="57"/>
      <c r="I822" s="58"/>
      <c r="J822" s="57"/>
      <c r="K822" s="57"/>
    </row>
    <row r="823">
      <c r="E823" s="56"/>
      <c r="F823" s="56"/>
      <c r="G823" s="57"/>
      <c r="H823" s="57"/>
      <c r="I823" s="58"/>
      <c r="J823" s="57"/>
      <c r="K823" s="57"/>
    </row>
    <row r="824">
      <c r="E824" s="56"/>
      <c r="F824" s="56"/>
      <c r="G824" s="57"/>
      <c r="H824" s="57"/>
      <c r="I824" s="58"/>
      <c r="J824" s="57"/>
      <c r="K824" s="57"/>
    </row>
    <row r="825">
      <c r="E825" s="56"/>
      <c r="F825" s="56"/>
      <c r="G825" s="57"/>
      <c r="H825" s="57"/>
      <c r="I825" s="58"/>
      <c r="J825" s="57"/>
      <c r="K825" s="57"/>
    </row>
    <row r="826">
      <c r="E826" s="56"/>
      <c r="F826" s="56"/>
      <c r="G826" s="57"/>
      <c r="H826" s="57"/>
      <c r="I826" s="58"/>
      <c r="J826" s="57"/>
      <c r="K826" s="57"/>
    </row>
    <row r="827">
      <c r="E827" s="56"/>
      <c r="F827" s="56"/>
      <c r="G827" s="57"/>
      <c r="H827" s="57"/>
      <c r="I827" s="58"/>
      <c r="J827" s="57"/>
      <c r="K827" s="57"/>
    </row>
    <row r="828">
      <c r="E828" s="56"/>
      <c r="F828" s="56"/>
      <c r="G828" s="57"/>
      <c r="H828" s="57"/>
      <c r="I828" s="58"/>
      <c r="J828" s="57"/>
      <c r="K828" s="57"/>
    </row>
    <row r="829">
      <c r="E829" s="56"/>
      <c r="F829" s="56"/>
      <c r="G829" s="57"/>
      <c r="H829" s="57"/>
      <c r="I829" s="58"/>
      <c r="J829" s="57"/>
      <c r="K829" s="57"/>
    </row>
    <row r="830">
      <c r="E830" s="56"/>
      <c r="F830" s="56"/>
      <c r="G830" s="57"/>
      <c r="H830" s="57"/>
      <c r="I830" s="58"/>
      <c r="J830" s="57"/>
      <c r="K830" s="57"/>
    </row>
    <row r="831">
      <c r="E831" s="56"/>
      <c r="F831" s="56"/>
      <c r="G831" s="57"/>
      <c r="H831" s="57"/>
      <c r="I831" s="58"/>
      <c r="J831" s="57"/>
      <c r="K831" s="57"/>
    </row>
    <row r="832">
      <c r="E832" s="56"/>
      <c r="F832" s="56"/>
      <c r="G832" s="57"/>
      <c r="H832" s="57"/>
      <c r="I832" s="58"/>
      <c r="J832" s="57"/>
      <c r="K832" s="57"/>
    </row>
    <row r="833">
      <c r="E833" s="56"/>
      <c r="F833" s="56"/>
      <c r="G833" s="57"/>
      <c r="H833" s="57"/>
      <c r="I833" s="58"/>
      <c r="J833" s="57"/>
      <c r="K833" s="57"/>
    </row>
    <row r="834">
      <c r="E834" s="56"/>
      <c r="F834" s="56"/>
      <c r="G834" s="57"/>
      <c r="H834" s="57"/>
      <c r="I834" s="58"/>
      <c r="J834" s="57"/>
      <c r="K834" s="57"/>
    </row>
    <row r="835">
      <c r="E835" s="56"/>
      <c r="F835" s="56"/>
      <c r="G835" s="57"/>
      <c r="H835" s="57"/>
      <c r="I835" s="58"/>
      <c r="J835" s="57"/>
      <c r="K835" s="57"/>
    </row>
    <row r="836">
      <c r="E836" s="56"/>
      <c r="F836" s="56"/>
      <c r="G836" s="57"/>
      <c r="H836" s="57"/>
      <c r="I836" s="58"/>
      <c r="J836" s="57"/>
      <c r="K836" s="57"/>
    </row>
    <row r="837">
      <c r="E837" s="56"/>
      <c r="F837" s="56"/>
      <c r="G837" s="57"/>
      <c r="H837" s="57"/>
      <c r="I837" s="58"/>
      <c r="J837" s="57"/>
      <c r="K837" s="57"/>
    </row>
    <row r="838">
      <c r="E838" s="56"/>
      <c r="F838" s="56"/>
      <c r="G838" s="57"/>
      <c r="H838" s="57"/>
      <c r="I838" s="58"/>
      <c r="J838" s="57"/>
      <c r="K838" s="57"/>
    </row>
    <row r="839">
      <c r="E839" s="56"/>
      <c r="F839" s="56"/>
      <c r="G839" s="57"/>
      <c r="H839" s="57"/>
      <c r="I839" s="58"/>
      <c r="J839" s="57"/>
      <c r="K839" s="57"/>
    </row>
    <row r="840">
      <c r="E840" s="56"/>
      <c r="F840" s="56"/>
      <c r="G840" s="57"/>
      <c r="H840" s="57"/>
      <c r="I840" s="58"/>
      <c r="J840" s="57"/>
      <c r="K840" s="57"/>
    </row>
    <row r="841">
      <c r="E841" s="56"/>
      <c r="F841" s="56"/>
      <c r="G841" s="57"/>
      <c r="H841" s="57"/>
      <c r="I841" s="58"/>
      <c r="J841" s="57"/>
      <c r="K841" s="57"/>
    </row>
    <row r="842">
      <c r="E842" s="56"/>
      <c r="F842" s="56"/>
      <c r="G842" s="57"/>
      <c r="H842" s="57"/>
      <c r="I842" s="58"/>
      <c r="J842" s="57"/>
      <c r="K842" s="57"/>
    </row>
    <row r="843">
      <c r="E843" s="56"/>
      <c r="F843" s="56"/>
      <c r="G843" s="57"/>
      <c r="H843" s="57"/>
      <c r="I843" s="58"/>
      <c r="J843" s="57"/>
      <c r="K843" s="57"/>
    </row>
    <row r="844">
      <c r="E844" s="56"/>
      <c r="F844" s="56"/>
      <c r="G844" s="57"/>
      <c r="H844" s="57"/>
      <c r="I844" s="58"/>
      <c r="J844" s="57"/>
      <c r="K844" s="57"/>
    </row>
    <row r="845">
      <c r="E845" s="56"/>
      <c r="F845" s="56"/>
      <c r="G845" s="57"/>
      <c r="H845" s="57"/>
      <c r="I845" s="58"/>
      <c r="J845" s="57"/>
      <c r="K845" s="57"/>
    </row>
    <row r="846">
      <c r="E846" s="56"/>
      <c r="F846" s="56"/>
      <c r="G846" s="57"/>
      <c r="H846" s="57"/>
      <c r="I846" s="58"/>
      <c r="J846" s="57"/>
      <c r="K846" s="57"/>
    </row>
    <row r="847">
      <c r="E847" s="56"/>
      <c r="F847" s="56"/>
      <c r="G847" s="57"/>
      <c r="H847" s="57"/>
      <c r="I847" s="58"/>
      <c r="J847" s="57"/>
      <c r="K847" s="57"/>
    </row>
    <row r="848">
      <c r="E848" s="56"/>
      <c r="F848" s="56"/>
      <c r="G848" s="57"/>
      <c r="H848" s="57"/>
      <c r="I848" s="58"/>
      <c r="J848" s="57"/>
      <c r="K848" s="57"/>
    </row>
    <row r="849">
      <c r="E849" s="56"/>
      <c r="F849" s="56"/>
      <c r="G849" s="57"/>
      <c r="H849" s="57"/>
      <c r="I849" s="58"/>
      <c r="J849" s="57"/>
      <c r="K849" s="57"/>
    </row>
    <row r="850">
      <c r="E850" s="56"/>
      <c r="F850" s="56"/>
      <c r="G850" s="57"/>
      <c r="H850" s="57"/>
      <c r="I850" s="58"/>
      <c r="J850" s="57"/>
      <c r="K850" s="57"/>
    </row>
    <row r="851">
      <c r="E851" s="56"/>
      <c r="F851" s="56"/>
      <c r="G851" s="57"/>
      <c r="H851" s="57"/>
      <c r="I851" s="58"/>
      <c r="J851" s="57"/>
      <c r="K851" s="57"/>
    </row>
    <row r="852">
      <c r="E852" s="56"/>
      <c r="F852" s="56"/>
      <c r="G852" s="57"/>
      <c r="H852" s="57"/>
      <c r="I852" s="58"/>
      <c r="J852" s="57"/>
      <c r="K852" s="57"/>
    </row>
    <row r="853">
      <c r="E853" s="56"/>
      <c r="F853" s="56"/>
      <c r="G853" s="57"/>
      <c r="H853" s="57"/>
      <c r="I853" s="58"/>
      <c r="J853" s="57"/>
      <c r="K853" s="57"/>
    </row>
    <row r="854">
      <c r="E854" s="56"/>
      <c r="F854" s="56"/>
      <c r="G854" s="57"/>
      <c r="H854" s="57"/>
      <c r="I854" s="58"/>
      <c r="J854" s="57"/>
      <c r="K854" s="57"/>
    </row>
    <row r="855">
      <c r="E855" s="56"/>
      <c r="F855" s="56"/>
      <c r="G855" s="57"/>
      <c r="H855" s="57"/>
      <c r="I855" s="58"/>
      <c r="J855" s="57"/>
      <c r="K855" s="57"/>
    </row>
    <row r="856">
      <c r="E856" s="56"/>
      <c r="F856" s="56"/>
      <c r="G856" s="57"/>
      <c r="H856" s="57"/>
      <c r="I856" s="58"/>
      <c r="J856" s="57"/>
      <c r="K856" s="57"/>
    </row>
    <row r="857">
      <c r="E857" s="56"/>
      <c r="F857" s="56"/>
      <c r="G857" s="57"/>
      <c r="H857" s="57"/>
      <c r="I857" s="58"/>
      <c r="J857" s="57"/>
      <c r="K857" s="57"/>
    </row>
    <row r="858">
      <c r="E858" s="56"/>
      <c r="F858" s="56"/>
      <c r="G858" s="57"/>
      <c r="H858" s="57"/>
      <c r="I858" s="58"/>
      <c r="J858" s="57"/>
      <c r="K858" s="57"/>
    </row>
    <row r="859">
      <c r="E859" s="56"/>
      <c r="F859" s="56"/>
      <c r="G859" s="57"/>
      <c r="H859" s="57"/>
      <c r="I859" s="58"/>
      <c r="J859" s="57"/>
      <c r="K859" s="57"/>
    </row>
    <row r="860">
      <c r="E860" s="56"/>
      <c r="F860" s="56"/>
      <c r="G860" s="57"/>
      <c r="H860" s="57"/>
      <c r="I860" s="58"/>
      <c r="J860" s="57"/>
      <c r="K860" s="57"/>
    </row>
    <row r="861">
      <c r="E861" s="56"/>
      <c r="F861" s="56"/>
      <c r="G861" s="57"/>
      <c r="H861" s="57"/>
      <c r="I861" s="58"/>
      <c r="J861" s="57"/>
      <c r="K861" s="57"/>
    </row>
    <row r="862">
      <c r="E862" s="56"/>
      <c r="F862" s="56"/>
      <c r="G862" s="57"/>
      <c r="H862" s="57"/>
      <c r="I862" s="58"/>
      <c r="J862" s="57"/>
      <c r="K862" s="57"/>
    </row>
    <row r="863">
      <c r="E863" s="56"/>
      <c r="F863" s="56"/>
      <c r="G863" s="57"/>
      <c r="H863" s="57"/>
      <c r="I863" s="58"/>
      <c r="J863" s="57"/>
      <c r="K863" s="57"/>
    </row>
    <row r="864">
      <c r="E864" s="56"/>
      <c r="F864" s="56"/>
      <c r="G864" s="57"/>
      <c r="H864" s="57"/>
      <c r="I864" s="58"/>
      <c r="J864" s="57"/>
      <c r="K864" s="57"/>
    </row>
    <row r="865">
      <c r="E865" s="56"/>
      <c r="F865" s="56"/>
      <c r="G865" s="57"/>
      <c r="H865" s="57"/>
      <c r="I865" s="58"/>
      <c r="J865" s="57"/>
      <c r="K865" s="57"/>
    </row>
    <row r="866">
      <c r="E866" s="56"/>
      <c r="F866" s="56"/>
      <c r="G866" s="57"/>
      <c r="H866" s="57"/>
      <c r="I866" s="58"/>
      <c r="J866" s="57"/>
      <c r="K866" s="57"/>
    </row>
    <row r="867">
      <c r="E867" s="56"/>
      <c r="F867" s="56"/>
      <c r="G867" s="57"/>
      <c r="H867" s="57"/>
      <c r="I867" s="58"/>
      <c r="J867" s="57"/>
      <c r="K867" s="57"/>
    </row>
    <row r="868">
      <c r="E868" s="56"/>
      <c r="F868" s="56"/>
      <c r="G868" s="57"/>
      <c r="H868" s="57"/>
      <c r="I868" s="58"/>
      <c r="J868" s="57"/>
      <c r="K868" s="57"/>
    </row>
    <row r="869">
      <c r="E869" s="56"/>
      <c r="F869" s="56"/>
      <c r="G869" s="57"/>
      <c r="H869" s="57"/>
      <c r="I869" s="58"/>
      <c r="J869" s="57"/>
      <c r="K869" s="57"/>
    </row>
    <row r="870">
      <c r="E870" s="56"/>
      <c r="F870" s="56"/>
      <c r="G870" s="57"/>
      <c r="H870" s="57"/>
      <c r="I870" s="58"/>
      <c r="J870" s="57"/>
      <c r="K870" s="57"/>
    </row>
    <row r="871">
      <c r="E871" s="56"/>
      <c r="F871" s="56"/>
      <c r="G871" s="57"/>
      <c r="H871" s="57"/>
      <c r="I871" s="58"/>
      <c r="J871" s="57"/>
      <c r="K871" s="57"/>
    </row>
    <row r="872">
      <c r="E872" s="56"/>
      <c r="F872" s="56"/>
      <c r="G872" s="57"/>
      <c r="H872" s="57"/>
      <c r="I872" s="58"/>
      <c r="J872" s="57"/>
      <c r="K872" s="57"/>
    </row>
    <row r="873">
      <c r="E873" s="56"/>
      <c r="F873" s="56"/>
      <c r="G873" s="57"/>
      <c r="H873" s="57"/>
      <c r="I873" s="58"/>
      <c r="J873" s="57"/>
      <c r="K873" s="57"/>
    </row>
    <row r="874">
      <c r="E874" s="56"/>
      <c r="F874" s="56"/>
      <c r="G874" s="57"/>
      <c r="H874" s="57"/>
      <c r="I874" s="58"/>
      <c r="J874" s="57"/>
      <c r="K874" s="57"/>
    </row>
    <row r="875">
      <c r="E875" s="56"/>
      <c r="F875" s="56"/>
      <c r="G875" s="57"/>
      <c r="H875" s="57"/>
      <c r="I875" s="58"/>
      <c r="J875" s="57"/>
      <c r="K875" s="57"/>
    </row>
    <row r="876">
      <c r="E876" s="56"/>
      <c r="F876" s="56"/>
      <c r="G876" s="57"/>
      <c r="H876" s="57"/>
      <c r="I876" s="58"/>
      <c r="J876" s="57"/>
      <c r="K876" s="57"/>
    </row>
    <row r="877">
      <c r="E877" s="56"/>
      <c r="F877" s="56"/>
      <c r="G877" s="57"/>
      <c r="H877" s="57"/>
      <c r="I877" s="58"/>
      <c r="J877" s="57"/>
      <c r="K877" s="57"/>
    </row>
    <row r="878">
      <c r="E878" s="56"/>
      <c r="F878" s="56"/>
      <c r="G878" s="57"/>
      <c r="H878" s="57"/>
      <c r="I878" s="58"/>
      <c r="J878" s="57"/>
      <c r="K878" s="57"/>
    </row>
    <row r="879">
      <c r="E879" s="56"/>
      <c r="F879" s="56"/>
      <c r="G879" s="57"/>
      <c r="H879" s="57"/>
      <c r="I879" s="58"/>
      <c r="J879" s="57"/>
      <c r="K879" s="57"/>
    </row>
    <row r="880">
      <c r="E880" s="56"/>
      <c r="F880" s="56"/>
      <c r="G880" s="57"/>
      <c r="H880" s="57"/>
      <c r="I880" s="58"/>
      <c r="J880" s="57"/>
      <c r="K880" s="57"/>
    </row>
    <row r="881">
      <c r="E881" s="56"/>
      <c r="F881" s="56"/>
      <c r="G881" s="57"/>
      <c r="H881" s="57"/>
      <c r="I881" s="58"/>
      <c r="J881" s="57"/>
      <c r="K881" s="57"/>
    </row>
    <row r="882">
      <c r="E882" s="56"/>
      <c r="F882" s="56"/>
      <c r="G882" s="57"/>
      <c r="H882" s="57"/>
      <c r="I882" s="58"/>
      <c r="J882" s="57"/>
      <c r="K882" s="57"/>
    </row>
    <row r="883">
      <c r="E883" s="56"/>
      <c r="F883" s="56"/>
      <c r="G883" s="57"/>
      <c r="H883" s="57"/>
      <c r="I883" s="58"/>
      <c r="J883" s="57"/>
      <c r="K883" s="57"/>
    </row>
    <row r="884">
      <c r="E884" s="56"/>
      <c r="F884" s="56"/>
      <c r="G884" s="57"/>
      <c r="H884" s="57"/>
      <c r="I884" s="58"/>
      <c r="J884" s="57"/>
      <c r="K884" s="57"/>
    </row>
    <row r="885">
      <c r="E885" s="56"/>
      <c r="F885" s="56"/>
      <c r="G885" s="57"/>
      <c r="H885" s="57"/>
      <c r="I885" s="58"/>
      <c r="J885" s="57"/>
      <c r="K885" s="57"/>
    </row>
    <row r="886">
      <c r="E886" s="56"/>
      <c r="F886" s="56"/>
      <c r="G886" s="57"/>
      <c r="H886" s="57"/>
      <c r="I886" s="58"/>
      <c r="J886" s="57"/>
      <c r="K886" s="57"/>
    </row>
    <row r="887">
      <c r="E887" s="56"/>
      <c r="F887" s="56"/>
      <c r="G887" s="57"/>
      <c r="H887" s="57"/>
      <c r="I887" s="58"/>
      <c r="J887" s="57"/>
      <c r="K887" s="57"/>
    </row>
    <row r="888">
      <c r="E888" s="56"/>
      <c r="F888" s="56"/>
      <c r="G888" s="57"/>
      <c r="H888" s="57"/>
      <c r="I888" s="58"/>
      <c r="J888" s="57"/>
      <c r="K888" s="57"/>
    </row>
    <row r="889">
      <c r="E889" s="56"/>
      <c r="F889" s="56"/>
      <c r="G889" s="57"/>
      <c r="H889" s="57"/>
      <c r="I889" s="58"/>
      <c r="J889" s="57"/>
      <c r="K889" s="57"/>
    </row>
    <row r="890">
      <c r="E890" s="56"/>
      <c r="F890" s="56"/>
      <c r="G890" s="57"/>
      <c r="H890" s="57"/>
      <c r="I890" s="58"/>
      <c r="J890" s="57"/>
      <c r="K890" s="57"/>
    </row>
    <row r="891">
      <c r="E891" s="56"/>
      <c r="F891" s="56"/>
      <c r="G891" s="57"/>
      <c r="H891" s="57"/>
      <c r="I891" s="58"/>
      <c r="J891" s="57"/>
      <c r="K891" s="57"/>
    </row>
    <row r="892">
      <c r="E892" s="56"/>
      <c r="F892" s="56"/>
      <c r="G892" s="57"/>
      <c r="H892" s="57"/>
      <c r="I892" s="58"/>
      <c r="J892" s="57"/>
      <c r="K892" s="57"/>
    </row>
    <row r="893">
      <c r="E893" s="56"/>
      <c r="F893" s="56"/>
      <c r="G893" s="57"/>
      <c r="H893" s="57"/>
      <c r="I893" s="58"/>
      <c r="J893" s="57"/>
      <c r="K893" s="57"/>
    </row>
    <row r="894">
      <c r="E894" s="56"/>
      <c r="F894" s="56"/>
      <c r="G894" s="57"/>
      <c r="H894" s="57"/>
      <c r="I894" s="58"/>
      <c r="J894" s="57"/>
      <c r="K894" s="57"/>
    </row>
    <row r="895">
      <c r="E895" s="56"/>
      <c r="F895" s="56"/>
      <c r="G895" s="57"/>
      <c r="H895" s="57"/>
      <c r="I895" s="58"/>
      <c r="J895" s="57"/>
      <c r="K895" s="57"/>
    </row>
    <row r="896">
      <c r="E896" s="56"/>
      <c r="F896" s="56"/>
      <c r="G896" s="57"/>
      <c r="H896" s="57"/>
      <c r="I896" s="58"/>
      <c r="J896" s="57"/>
      <c r="K896" s="57"/>
    </row>
    <row r="897">
      <c r="E897" s="56"/>
      <c r="F897" s="56"/>
      <c r="G897" s="57"/>
      <c r="H897" s="57"/>
      <c r="I897" s="58"/>
      <c r="J897" s="57"/>
      <c r="K897" s="57"/>
    </row>
    <row r="898">
      <c r="E898" s="56"/>
      <c r="F898" s="56"/>
      <c r="G898" s="57"/>
      <c r="H898" s="57"/>
      <c r="I898" s="58"/>
      <c r="J898" s="57"/>
      <c r="K898" s="57"/>
    </row>
    <row r="899">
      <c r="E899" s="56"/>
      <c r="F899" s="56"/>
      <c r="G899" s="57"/>
      <c r="H899" s="57"/>
      <c r="I899" s="58"/>
      <c r="J899" s="57"/>
      <c r="K899" s="57"/>
    </row>
    <row r="900">
      <c r="E900" s="56"/>
      <c r="F900" s="56"/>
      <c r="G900" s="57"/>
      <c r="H900" s="57"/>
      <c r="I900" s="58"/>
      <c r="J900" s="57"/>
      <c r="K900" s="57"/>
    </row>
    <row r="901">
      <c r="E901" s="56"/>
      <c r="F901" s="56"/>
      <c r="G901" s="57"/>
      <c r="H901" s="57"/>
      <c r="I901" s="58"/>
      <c r="J901" s="57"/>
      <c r="K901" s="57"/>
    </row>
    <row r="902">
      <c r="E902" s="56"/>
      <c r="F902" s="56"/>
      <c r="G902" s="57"/>
      <c r="H902" s="57"/>
      <c r="I902" s="58"/>
      <c r="J902" s="57"/>
      <c r="K902" s="57"/>
    </row>
    <row r="903">
      <c r="E903" s="56"/>
      <c r="F903" s="56"/>
      <c r="G903" s="57"/>
      <c r="H903" s="57"/>
      <c r="I903" s="58"/>
      <c r="J903" s="57"/>
      <c r="K903" s="57"/>
    </row>
    <row r="904">
      <c r="E904" s="56"/>
      <c r="F904" s="56"/>
      <c r="G904" s="57"/>
      <c r="H904" s="57"/>
      <c r="I904" s="58"/>
      <c r="J904" s="57"/>
      <c r="K904" s="57"/>
    </row>
    <row r="905">
      <c r="E905" s="56"/>
      <c r="F905" s="56"/>
      <c r="G905" s="57"/>
      <c r="H905" s="57"/>
      <c r="I905" s="58"/>
      <c r="J905" s="57"/>
      <c r="K905" s="57"/>
    </row>
    <row r="906">
      <c r="E906" s="56"/>
      <c r="F906" s="56"/>
      <c r="G906" s="57"/>
      <c r="H906" s="57"/>
      <c r="I906" s="58"/>
      <c r="J906" s="57"/>
      <c r="K906" s="57"/>
    </row>
    <row r="907">
      <c r="E907" s="56"/>
      <c r="F907" s="56"/>
      <c r="G907" s="57"/>
      <c r="H907" s="57"/>
      <c r="I907" s="58"/>
      <c r="J907" s="57"/>
      <c r="K907" s="57"/>
    </row>
    <row r="908">
      <c r="E908" s="56"/>
      <c r="F908" s="56"/>
      <c r="G908" s="57"/>
      <c r="H908" s="57"/>
      <c r="I908" s="58"/>
      <c r="J908" s="57"/>
      <c r="K908" s="57"/>
    </row>
    <row r="909">
      <c r="E909" s="56"/>
      <c r="F909" s="56"/>
      <c r="G909" s="57"/>
      <c r="H909" s="57"/>
      <c r="I909" s="58"/>
      <c r="J909" s="57"/>
      <c r="K909" s="57"/>
    </row>
    <row r="910">
      <c r="E910" s="56"/>
      <c r="F910" s="56"/>
      <c r="G910" s="57"/>
      <c r="H910" s="57"/>
      <c r="I910" s="58"/>
      <c r="J910" s="57"/>
      <c r="K910" s="57"/>
    </row>
    <row r="911">
      <c r="E911" s="56"/>
      <c r="F911" s="56"/>
      <c r="G911" s="57"/>
      <c r="H911" s="57"/>
      <c r="I911" s="58"/>
      <c r="J911" s="57"/>
      <c r="K911" s="57"/>
    </row>
    <row r="912">
      <c r="E912" s="56"/>
      <c r="F912" s="56"/>
      <c r="G912" s="57"/>
      <c r="H912" s="57"/>
      <c r="I912" s="58"/>
      <c r="J912" s="57"/>
      <c r="K912" s="57"/>
    </row>
    <row r="913">
      <c r="E913" s="56"/>
      <c r="F913" s="56"/>
      <c r="G913" s="57"/>
      <c r="H913" s="57"/>
      <c r="I913" s="58"/>
      <c r="J913" s="57"/>
      <c r="K913" s="57"/>
    </row>
    <row r="914">
      <c r="E914" s="56"/>
      <c r="F914" s="56"/>
      <c r="G914" s="57"/>
      <c r="H914" s="57"/>
      <c r="I914" s="58"/>
      <c r="J914" s="57"/>
      <c r="K914" s="57"/>
    </row>
    <row r="915">
      <c r="E915" s="56"/>
      <c r="F915" s="56"/>
      <c r="G915" s="57"/>
      <c r="H915" s="57"/>
      <c r="I915" s="58"/>
      <c r="J915" s="57"/>
      <c r="K915" s="57"/>
    </row>
    <row r="916">
      <c r="E916" s="56"/>
      <c r="F916" s="56"/>
      <c r="G916" s="57"/>
      <c r="H916" s="57"/>
      <c r="I916" s="58"/>
      <c r="J916" s="57"/>
      <c r="K916" s="57"/>
    </row>
    <row r="917">
      <c r="E917" s="56"/>
      <c r="F917" s="56"/>
      <c r="G917" s="57"/>
      <c r="H917" s="57"/>
      <c r="I917" s="58"/>
      <c r="J917" s="57"/>
      <c r="K917" s="57"/>
    </row>
    <row r="918">
      <c r="E918" s="56"/>
      <c r="F918" s="56"/>
      <c r="G918" s="57"/>
      <c r="H918" s="57"/>
      <c r="I918" s="58"/>
      <c r="J918" s="57"/>
      <c r="K918" s="57"/>
    </row>
    <row r="919">
      <c r="E919" s="56"/>
      <c r="F919" s="56"/>
      <c r="G919" s="57"/>
      <c r="H919" s="57"/>
      <c r="I919" s="58"/>
      <c r="J919" s="57"/>
      <c r="K919" s="57"/>
    </row>
    <row r="920">
      <c r="E920" s="56"/>
      <c r="F920" s="56"/>
      <c r="G920" s="57"/>
      <c r="H920" s="57"/>
      <c r="I920" s="58"/>
      <c r="J920" s="57"/>
      <c r="K920" s="57"/>
    </row>
    <row r="921">
      <c r="E921" s="56"/>
      <c r="F921" s="56"/>
      <c r="G921" s="57"/>
      <c r="H921" s="57"/>
      <c r="I921" s="58"/>
      <c r="J921" s="57"/>
      <c r="K921" s="57"/>
    </row>
    <row r="922">
      <c r="E922" s="56"/>
      <c r="F922" s="56"/>
      <c r="G922" s="57"/>
      <c r="H922" s="57"/>
      <c r="I922" s="58"/>
      <c r="J922" s="57"/>
      <c r="K922" s="57"/>
    </row>
    <row r="923">
      <c r="E923" s="56"/>
      <c r="F923" s="56"/>
      <c r="G923" s="57"/>
      <c r="H923" s="57"/>
      <c r="I923" s="58"/>
      <c r="J923" s="57"/>
      <c r="K923" s="57"/>
    </row>
    <row r="924">
      <c r="E924" s="56"/>
      <c r="F924" s="56"/>
      <c r="G924" s="57"/>
      <c r="H924" s="57"/>
      <c r="I924" s="58"/>
      <c r="J924" s="57"/>
      <c r="K924" s="57"/>
    </row>
    <row r="925">
      <c r="E925" s="56"/>
      <c r="F925" s="56"/>
      <c r="G925" s="57"/>
      <c r="H925" s="57"/>
      <c r="I925" s="58"/>
      <c r="J925" s="57"/>
      <c r="K925" s="57"/>
    </row>
    <row r="926">
      <c r="E926" s="56"/>
      <c r="F926" s="56"/>
      <c r="G926" s="57"/>
      <c r="H926" s="57"/>
      <c r="I926" s="58"/>
      <c r="J926" s="57"/>
      <c r="K926" s="57"/>
    </row>
    <row r="927">
      <c r="E927" s="56"/>
      <c r="F927" s="56"/>
      <c r="G927" s="57"/>
      <c r="H927" s="57"/>
      <c r="I927" s="58"/>
      <c r="J927" s="57"/>
      <c r="K927" s="57"/>
    </row>
    <row r="928">
      <c r="E928" s="56"/>
      <c r="F928" s="56"/>
      <c r="G928" s="57"/>
      <c r="H928" s="57"/>
      <c r="I928" s="58"/>
      <c r="J928" s="57"/>
      <c r="K928" s="57"/>
    </row>
    <row r="929">
      <c r="E929" s="56"/>
      <c r="F929" s="56"/>
      <c r="G929" s="57"/>
      <c r="H929" s="57"/>
      <c r="I929" s="58"/>
      <c r="J929" s="57"/>
      <c r="K929" s="57"/>
    </row>
    <row r="930">
      <c r="E930" s="56"/>
      <c r="F930" s="56"/>
      <c r="G930" s="57"/>
      <c r="H930" s="57"/>
      <c r="I930" s="58"/>
      <c r="J930" s="57"/>
      <c r="K930" s="57"/>
    </row>
    <row r="931">
      <c r="E931" s="56"/>
      <c r="F931" s="56"/>
      <c r="G931" s="57"/>
      <c r="H931" s="57"/>
      <c r="I931" s="58"/>
      <c r="J931" s="57"/>
      <c r="K931" s="57"/>
    </row>
    <row r="932">
      <c r="E932" s="56"/>
      <c r="F932" s="56"/>
      <c r="G932" s="57"/>
      <c r="H932" s="57"/>
      <c r="I932" s="58"/>
      <c r="J932" s="57"/>
      <c r="K932" s="57"/>
    </row>
    <row r="933">
      <c r="E933" s="56"/>
      <c r="F933" s="56"/>
      <c r="G933" s="57"/>
      <c r="H933" s="57"/>
      <c r="I933" s="58"/>
      <c r="J933" s="57"/>
      <c r="K933" s="57"/>
    </row>
    <row r="934">
      <c r="E934" s="56"/>
      <c r="F934" s="56"/>
      <c r="G934" s="57"/>
      <c r="H934" s="57"/>
      <c r="I934" s="58"/>
      <c r="J934" s="57"/>
      <c r="K934" s="57"/>
    </row>
    <row r="935">
      <c r="E935" s="56"/>
      <c r="F935" s="56"/>
      <c r="G935" s="57"/>
      <c r="H935" s="57"/>
      <c r="I935" s="58"/>
      <c r="J935" s="57"/>
      <c r="K935" s="57"/>
    </row>
    <row r="936">
      <c r="E936" s="56"/>
      <c r="F936" s="56"/>
      <c r="G936" s="57"/>
      <c r="H936" s="57"/>
      <c r="I936" s="58"/>
      <c r="J936" s="57"/>
      <c r="K936" s="57"/>
    </row>
    <row r="937">
      <c r="E937" s="56"/>
      <c r="F937" s="56"/>
      <c r="G937" s="57"/>
      <c r="H937" s="57"/>
      <c r="I937" s="58"/>
      <c r="J937" s="57"/>
      <c r="K937" s="57"/>
    </row>
    <row r="938">
      <c r="E938" s="56"/>
      <c r="F938" s="56"/>
      <c r="G938" s="57"/>
      <c r="H938" s="57"/>
      <c r="I938" s="58"/>
      <c r="J938" s="57"/>
      <c r="K938" s="57"/>
    </row>
    <row r="939">
      <c r="E939" s="56"/>
      <c r="F939" s="56"/>
      <c r="G939" s="57"/>
      <c r="H939" s="57"/>
      <c r="I939" s="58"/>
      <c r="J939" s="57"/>
      <c r="K939" s="57"/>
    </row>
    <row r="940">
      <c r="E940" s="56"/>
      <c r="F940" s="56"/>
      <c r="G940" s="57"/>
      <c r="H940" s="57"/>
      <c r="I940" s="58"/>
      <c r="J940" s="57"/>
      <c r="K940" s="57"/>
    </row>
    <row r="941">
      <c r="E941" s="56"/>
      <c r="F941" s="56"/>
      <c r="G941" s="57"/>
      <c r="H941" s="57"/>
      <c r="I941" s="58"/>
      <c r="J941" s="57"/>
      <c r="K941" s="57"/>
    </row>
    <row r="942">
      <c r="E942" s="56"/>
      <c r="F942" s="56"/>
      <c r="G942" s="57"/>
      <c r="H942" s="57"/>
      <c r="I942" s="58"/>
      <c r="J942" s="57"/>
      <c r="K942" s="57"/>
    </row>
    <row r="943">
      <c r="E943" s="56"/>
      <c r="F943" s="56"/>
      <c r="G943" s="57"/>
      <c r="H943" s="57"/>
      <c r="I943" s="58"/>
      <c r="J943" s="57"/>
      <c r="K943" s="57"/>
    </row>
    <row r="944">
      <c r="E944" s="56"/>
      <c r="F944" s="56"/>
      <c r="G944" s="57"/>
      <c r="H944" s="57"/>
      <c r="I944" s="58"/>
      <c r="J944" s="57"/>
      <c r="K944" s="57"/>
    </row>
    <row r="945">
      <c r="E945" s="56"/>
      <c r="F945" s="56"/>
      <c r="G945" s="57"/>
      <c r="H945" s="57"/>
      <c r="I945" s="58"/>
      <c r="J945" s="57"/>
      <c r="K945" s="57"/>
    </row>
    <row r="946">
      <c r="E946" s="56"/>
      <c r="F946" s="56"/>
      <c r="G946" s="57"/>
      <c r="H946" s="57"/>
      <c r="I946" s="58"/>
      <c r="J946" s="57"/>
      <c r="K946" s="57"/>
    </row>
    <row r="947">
      <c r="E947" s="56"/>
      <c r="F947" s="56"/>
      <c r="G947" s="57"/>
      <c r="H947" s="57"/>
      <c r="I947" s="58"/>
      <c r="J947" s="57"/>
      <c r="K947" s="57"/>
    </row>
    <row r="948">
      <c r="E948" s="56"/>
      <c r="F948" s="56"/>
      <c r="G948" s="57"/>
      <c r="H948" s="57"/>
      <c r="I948" s="58"/>
      <c r="J948" s="57"/>
      <c r="K948" s="57"/>
    </row>
    <row r="949">
      <c r="E949" s="56"/>
      <c r="F949" s="56"/>
      <c r="G949" s="57"/>
      <c r="H949" s="57"/>
      <c r="I949" s="58"/>
      <c r="J949" s="57"/>
      <c r="K949" s="57"/>
    </row>
    <row r="950">
      <c r="E950" s="56"/>
      <c r="F950" s="56"/>
      <c r="G950" s="57"/>
      <c r="H950" s="57"/>
      <c r="I950" s="58"/>
      <c r="J950" s="57"/>
      <c r="K950" s="57"/>
    </row>
    <row r="951">
      <c r="E951" s="56"/>
      <c r="F951" s="56"/>
      <c r="G951" s="57"/>
      <c r="H951" s="57"/>
      <c r="I951" s="58"/>
      <c r="J951" s="57"/>
      <c r="K951" s="57"/>
    </row>
    <row r="952">
      <c r="E952" s="56"/>
      <c r="F952" s="56"/>
      <c r="G952" s="57"/>
      <c r="H952" s="57"/>
      <c r="I952" s="58"/>
      <c r="J952" s="57"/>
      <c r="K952" s="57"/>
    </row>
    <row r="953">
      <c r="E953" s="56"/>
      <c r="F953" s="56"/>
      <c r="G953" s="57"/>
      <c r="H953" s="57"/>
      <c r="I953" s="58"/>
      <c r="J953" s="57"/>
      <c r="K953" s="57"/>
    </row>
    <row r="954">
      <c r="E954" s="56"/>
      <c r="F954" s="56"/>
      <c r="G954" s="57"/>
      <c r="H954" s="57"/>
      <c r="I954" s="58"/>
      <c r="J954" s="57"/>
      <c r="K954" s="57"/>
    </row>
    <row r="955">
      <c r="E955" s="56"/>
      <c r="F955" s="56"/>
      <c r="G955" s="57"/>
      <c r="H955" s="57"/>
      <c r="I955" s="58"/>
      <c r="J955" s="57"/>
      <c r="K955" s="57"/>
    </row>
    <row r="956">
      <c r="E956" s="56"/>
      <c r="F956" s="56"/>
      <c r="G956" s="57"/>
      <c r="H956" s="57"/>
      <c r="I956" s="58"/>
      <c r="J956" s="57"/>
      <c r="K956" s="57"/>
    </row>
    <row r="957">
      <c r="E957" s="56"/>
      <c r="F957" s="56"/>
      <c r="G957" s="57"/>
      <c r="H957" s="57"/>
      <c r="I957" s="58"/>
      <c r="J957" s="57"/>
      <c r="K957" s="57"/>
    </row>
    <row r="958">
      <c r="E958" s="56"/>
      <c r="F958" s="56"/>
      <c r="G958" s="57"/>
      <c r="H958" s="57"/>
      <c r="I958" s="58"/>
      <c r="J958" s="57"/>
      <c r="K958" s="57"/>
    </row>
    <row r="959">
      <c r="E959" s="56"/>
      <c r="F959" s="56"/>
      <c r="G959" s="57"/>
      <c r="H959" s="57"/>
      <c r="I959" s="58"/>
      <c r="J959" s="57"/>
      <c r="K959" s="57"/>
    </row>
    <row r="960">
      <c r="E960" s="56"/>
      <c r="F960" s="56"/>
      <c r="G960" s="57"/>
      <c r="H960" s="57"/>
      <c r="I960" s="58"/>
      <c r="J960" s="57"/>
      <c r="K960" s="57"/>
    </row>
    <row r="961">
      <c r="E961" s="56"/>
      <c r="F961" s="56"/>
      <c r="G961" s="57"/>
      <c r="H961" s="57"/>
      <c r="I961" s="58"/>
      <c r="J961" s="57"/>
      <c r="K961" s="57"/>
    </row>
    <row r="962">
      <c r="E962" s="56"/>
      <c r="F962" s="56"/>
      <c r="G962" s="57"/>
      <c r="H962" s="57"/>
      <c r="I962" s="58"/>
      <c r="J962" s="57"/>
      <c r="K962" s="57"/>
    </row>
    <row r="963">
      <c r="E963" s="56"/>
      <c r="F963" s="56"/>
      <c r="G963" s="57"/>
      <c r="H963" s="57"/>
      <c r="I963" s="58"/>
      <c r="J963" s="57"/>
      <c r="K963" s="57"/>
    </row>
    <row r="964">
      <c r="E964" s="56"/>
      <c r="F964" s="56"/>
      <c r="G964" s="57"/>
      <c r="H964" s="57"/>
      <c r="I964" s="58"/>
      <c r="J964" s="57"/>
      <c r="K964" s="57"/>
    </row>
    <row r="965">
      <c r="E965" s="56"/>
      <c r="F965" s="56"/>
      <c r="G965" s="57"/>
      <c r="H965" s="57"/>
      <c r="I965" s="58"/>
      <c r="J965" s="57"/>
      <c r="K965" s="57"/>
    </row>
    <row r="966">
      <c r="E966" s="56"/>
      <c r="F966" s="56"/>
      <c r="G966" s="57"/>
      <c r="H966" s="57"/>
      <c r="I966" s="58"/>
      <c r="J966" s="57"/>
      <c r="K966" s="57"/>
    </row>
    <row r="967">
      <c r="E967" s="56"/>
      <c r="F967" s="56"/>
      <c r="G967" s="57"/>
      <c r="H967" s="57"/>
      <c r="I967" s="58"/>
      <c r="J967" s="57"/>
      <c r="K967" s="57"/>
    </row>
    <row r="968">
      <c r="E968" s="56"/>
      <c r="F968" s="56"/>
      <c r="G968" s="57"/>
      <c r="H968" s="57"/>
      <c r="I968" s="58"/>
      <c r="J968" s="57"/>
      <c r="K968" s="57"/>
    </row>
    <row r="969">
      <c r="E969" s="56"/>
      <c r="F969" s="56"/>
      <c r="G969" s="57"/>
      <c r="H969" s="57"/>
      <c r="I969" s="58"/>
      <c r="J969" s="57"/>
      <c r="K969" s="57"/>
    </row>
    <row r="970">
      <c r="E970" s="56"/>
      <c r="F970" s="56"/>
      <c r="G970" s="57"/>
      <c r="H970" s="57"/>
      <c r="I970" s="58"/>
      <c r="J970" s="57"/>
      <c r="K970" s="57"/>
    </row>
    <row r="971">
      <c r="E971" s="56"/>
      <c r="F971" s="56"/>
      <c r="G971" s="57"/>
      <c r="H971" s="57"/>
      <c r="I971" s="58"/>
      <c r="J971" s="57"/>
      <c r="K971" s="57"/>
    </row>
    <row r="972">
      <c r="E972" s="56"/>
      <c r="F972" s="56"/>
      <c r="G972" s="57"/>
      <c r="H972" s="57"/>
      <c r="I972" s="58"/>
      <c r="J972" s="57"/>
      <c r="K972" s="57"/>
    </row>
    <row r="973">
      <c r="E973" s="56"/>
      <c r="F973" s="56"/>
      <c r="G973" s="57"/>
      <c r="H973" s="57"/>
      <c r="I973" s="58"/>
      <c r="J973" s="57"/>
      <c r="K973" s="57"/>
    </row>
    <row r="974">
      <c r="E974" s="56"/>
      <c r="F974" s="56"/>
      <c r="G974" s="57"/>
      <c r="H974" s="57"/>
      <c r="I974" s="58"/>
      <c r="J974" s="57"/>
      <c r="K974" s="57"/>
    </row>
    <row r="975">
      <c r="E975" s="56"/>
      <c r="F975" s="56"/>
      <c r="G975" s="57"/>
      <c r="H975" s="57"/>
      <c r="I975" s="58"/>
      <c r="J975" s="57"/>
      <c r="K975" s="57"/>
    </row>
    <row r="976">
      <c r="E976" s="56"/>
      <c r="F976" s="56"/>
      <c r="G976" s="57"/>
      <c r="H976" s="57"/>
      <c r="I976" s="58"/>
      <c r="J976" s="57"/>
      <c r="K976" s="57"/>
    </row>
    <row r="977">
      <c r="E977" s="56"/>
      <c r="F977" s="56"/>
      <c r="G977" s="57"/>
      <c r="H977" s="57"/>
      <c r="I977" s="58"/>
      <c r="J977" s="57"/>
      <c r="K977" s="57"/>
    </row>
    <row r="978">
      <c r="E978" s="56"/>
      <c r="F978" s="56"/>
      <c r="G978" s="57"/>
      <c r="H978" s="57"/>
      <c r="I978" s="58"/>
      <c r="J978" s="57"/>
      <c r="K978" s="57"/>
    </row>
    <row r="979">
      <c r="E979" s="56"/>
      <c r="F979" s="56"/>
      <c r="G979" s="57"/>
      <c r="H979" s="57"/>
      <c r="I979" s="58"/>
      <c r="J979" s="57"/>
      <c r="K979" s="57"/>
    </row>
    <row r="980">
      <c r="E980" s="56"/>
      <c r="F980" s="56"/>
      <c r="G980" s="57"/>
      <c r="H980" s="57"/>
      <c r="I980" s="58"/>
      <c r="J980" s="57"/>
      <c r="K980" s="57"/>
    </row>
    <row r="981">
      <c r="E981" s="56"/>
      <c r="F981" s="56"/>
      <c r="G981" s="57"/>
      <c r="H981" s="57"/>
      <c r="I981" s="58"/>
      <c r="J981" s="57"/>
      <c r="K981" s="57"/>
    </row>
    <row r="982">
      <c r="E982" s="56"/>
      <c r="F982" s="56"/>
      <c r="G982" s="57"/>
      <c r="H982" s="57"/>
      <c r="I982" s="58"/>
      <c r="J982" s="57"/>
      <c r="K982" s="57"/>
    </row>
    <row r="983">
      <c r="E983" s="56"/>
      <c r="F983" s="56"/>
      <c r="G983" s="57"/>
      <c r="H983" s="57"/>
      <c r="I983" s="58"/>
      <c r="J983" s="57"/>
      <c r="K983" s="57"/>
    </row>
    <row r="984">
      <c r="E984" s="56"/>
      <c r="F984" s="56"/>
      <c r="G984" s="57"/>
      <c r="H984" s="57"/>
      <c r="I984" s="58"/>
      <c r="J984" s="57"/>
      <c r="K984" s="57"/>
    </row>
    <row r="985">
      <c r="E985" s="56"/>
      <c r="F985" s="56"/>
      <c r="G985" s="57"/>
      <c r="H985" s="57"/>
      <c r="I985" s="58"/>
      <c r="J985" s="57"/>
      <c r="K985" s="57"/>
    </row>
    <row r="986">
      <c r="E986" s="56"/>
      <c r="F986" s="56"/>
      <c r="G986" s="57"/>
      <c r="H986" s="57"/>
      <c r="I986" s="58"/>
      <c r="J986" s="57"/>
      <c r="K986" s="57"/>
    </row>
    <row r="987">
      <c r="E987" s="56"/>
      <c r="F987" s="56"/>
      <c r="G987" s="57"/>
      <c r="H987" s="57"/>
      <c r="I987" s="58"/>
      <c r="J987" s="57"/>
      <c r="K987" s="57"/>
    </row>
    <row r="988">
      <c r="E988" s="56"/>
      <c r="F988" s="56"/>
      <c r="G988" s="57"/>
      <c r="H988" s="57"/>
      <c r="I988" s="58"/>
      <c r="J988" s="57"/>
      <c r="K988" s="57"/>
    </row>
    <row r="989">
      <c r="E989" s="56"/>
      <c r="F989" s="56"/>
      <c r="G989" s="57"/>
      <c r="H989" s="57"/>
      <c r="I989" s="58"/>
      <c r="J989" s="57"/>
      <c r="K989" s="57"/>
    </row>
    <row r="990">
      <c r="E990" s="56"/>
      <c r="F990" s="56"/>
      <c r="G990" s="57"/>
      <c r="H990" s="57"/>
      <c r="I990" s="58"/>
      <c r="J990" s="57"/>
      <c r="K990" s="57"/>
    </row>
    <row r="991">
      <c r="E991" s="56"/>
      <c r="F991" s="56"/>
      <c r="G991" s="57"/>
      <c r="H991" s="57"/>
      <c r="I991" s="58"/>
      <c r="J991" s="57"/>
      <c r="K991" s="57"/>
    </row>
    <row r="992">
      <c r="E992" s="56"/>
      <c r="F992" s="56"/>
      <c r="G992" s="57"/>
      <c r="H992" s="57"/>
      <c r="I992" s="58"/>
      <c r="J992" s="57"/>
      <c r="K992" s="57"/>
    </row>
    <row r="993">
      <c r="E993" s="56"/>
      <c r="F993" s="56"/>
      <c r="G993" s="57"/>
      <c r="H993" s="57"/>
      <c r="I993" s="58"/>
      <c r="J993" s="57"/>
      <c r="K993" s="57"/>
    </row>
    <row r="994">
      <c r="E994" s="56"/>
      <c r="F994" s="56"/>
      <c r="G994" s="57"/>
      <c r="H994" s="57"/>
      <c r="I994" s="58"/>
      <c r="J994" s="57"/>
      <c r="K994" s="57"/>
    </row>
    <row r="995">
      <c r="E995" s="56"/>
      <c r="F995" s="56"/>
      <c r="G995" s="57"/>
      <c r="H995" s="57"/>
      <c r="I995" s="58"/>
      <c r="J995" s="57"/>
      <c r="K995" s="57"/>
    </row>
    <row r="996">
      <c r="E996" s="56"/>
      <c r="F996" s="56"/>
      <c r="G996" s="57"/>
      <c r="H996" s="57"/>
      <c r="I996" s="58"/>
      <c r="J996" s="57"/>
      <c r="K996" s="57"/>
    </row>
    <row r="997">
      <c r="E997" s="56"/>
      <c r="F997" s="56"/>
      <c r="G997" s="57"/>
      <c r="H997" s="57"/>
      <c r="I997" s="58"/>
      <c r="J997" s="57"/>
      <c r="K997" s="57"/>
    </row>
    <row r="998">
      <c r="E998" s="56"/>
      <c r="F998" s="56"/>
      <c r="G998" s="57"/>
      <c r="H998" s="57"/>
      <c r="I998" s="58"/>
      <c r="J998" s="57"/>
      <c r="K998" s="57"/>
    </row>
    <row r="999">
      <c r="E999" s="56"/>
      <c r="F999" s="56"/>
      <c r="G999" s="57"/>
      <c r="H999" s="57"/>
      <c r="I999" s="58"/>
      <c r="J999" s="57"/>
      <c r="K999" s="57"/>
    </row>
    <row r="1000">
      <c r="E1000" s="56"/>
      <c r="F1000" s="56"/>
      <c r="G1000" s="57"/>
      <c r="H1000" s="57"/>
      <c r="I1000" s="58"/>
      <c r="J1000" s="57"/>
      <c r="K1000" s="57"/>
    </row>
    <row r="1001">
      <c r="E1001" s="56"/>
      <c r="F1001" s="56"/>
      <c r="G1001" s="57"/>
      <c r="H1001" s="57"/>
      <c r="I1001" s="58"/>
      <c r="J1001" s="57"/>
      <c r="K1001" s="57"/>
    </row>
    <row r="1002">
      <c r="E1002" s="56"/>
      <c r="F1002" s="56"/>
      <c r="G1002" s="57"/>
      <c r="H1002" s="57"/>
      <c r="I1002" s="58"/>
      <c r="J1002" s="57"/>
      <c r="K1002" s="57"/>
    </row>
    <row r="1003">
      <c r="E1003" s="56"/>
      <c r="F1003" s="56"/>
      <c r="G1003" s="57"/>
      <c r="H1003" s="57"/>
      <c r="I1003" s="58"/>
      <c r="J1003" s="57"/>
      <c r="K1003" s="57"/>
    </row>
    <row r="1004">
      <c r="E1004" s="56"/>
      <c r="F1004" s="56"/>
      <c r="G1004" s="57"/>
      <c r="H1004" s="57"/>
      <c r="I1004" s="58"/>
      <c r="J1004" s="57"/>
      <c r="K1004" s="57"/>
    </row>
    <row r="1005">
      <c r="E1005" s="56"/>
      <c r="F1005" s="56"/>
      <c r="G1005" s="57"/>
      <c r="H1005" s="57"/>
      <c r="I1005" s="58"/>
      <c r="J1005" s="57"/>
      <c r="K1005" s="57"/>
    </row>
    <row r="1006">
      <c r="E1006" s="56"/>
      <c r="F1006" s="56"/>
      <c r="G1006" s="57"/>
      <c r="H1006" s="57"/>
      <c r="I1006" s="58"/>
      <c r="J1006" s="57"/>
      <c r="K1006" s="57"/>
    </row>
    <row r="1007">
      <c r="E1007" s="56"/>
      <c r="F1007" s="56"/>
      <c r="G1007" s="57"/>
      <c r="H1007" s="57"/>
      <c r="I1007" s="58"/>
      <c r="J1007" s="57"/>
      <c r="K1007" s="57"/>
    </row>
    <row r="1008">
      <c r="E1008" s="56"/>
      <c r="F1008" s="56"/>
      <c r="G1008" s="57"/>
      <c r="H1008" s="57"/>
      <c r="I1008" s="58"/>
      <c r="J1008" s="57"/>
      <c r="K1008" s="57"/>
    </row>
    <row r="1009">
      <c r="E1009" s="56"/>
      <c r="F1009" s="56"/>
      <c r="G1009" s="57"/>
      <c r="H1009" s="57"/>
      <c r="I1009" s="58"/>
      <c r="J1009" s="57"/>
      <c r="K1009" s="57"/>
    </row>
    <row r="1010">
      <c r="E1010" s="56"/>
      <c r="F1010" s="56"/>
      <c r="G1010" s="57"/>
      <c r="H1010" s="57"/>
      <c r="I1010" s="58"/>
      <c r="J1010" s="57"/>
      <c r="K1010" s="57"/>
    </row>
    <row r="1011">
      <c r="E1011" s="56"/>
      <c r="F1011" s="56"/>
      <c r="G1011" s="57"/>
      <c r="H1011" s="57"/>
      <c r="I1011" s="58"/>
      <c r="J1011" s="57"/>
      <c r="K1011" s="57"/>
    </row>
    <row r="1012">
      <c r="E1012" s="56"/>
      <c r="F1012" s="56"/>
      <c r="G1012" s="57"/>
      <c r="H1012" s="57"/>
      <c r="I1012" s="58"/>
      <c r="J1012" s="57"/>
      <c r="K1012" s="57"/>
    </row>
    <row r="1013">
      <c r="E1013" s="56"/>
      <c r="F1013" s="56"/>
      <c r="G1013" s="57"/>
      <c r="H1013" s="57"/>
      <c r="I1013" s="58"/>
      <c r="J1013" s="57"/>
      <c r="K1013" s="57"/>
    </row>
    <row r="1014">
      <c r="E1014" s="56"/>
      <c r="F1014" s="56"/>
      <c r="G1014" s="57"/>
      <c r="H1014" s="57"/>
      <c r="I1014" s="58"/>
      <c r="J1014" s="57"/>
      <c r="K1014" s="57"/>
    </row>
    <row r="1015">
      <c r="E1015" s="56"/>
      <c r="F1015" s="56"/>
      <c r="G1015" s="57"/>
      <c r="H1015" s="57"/>
      <c r="I1015" s="58"/>
      <c r="J1015" s="57"/>
      <c r="K1015" s="57"/>
    </row>
    <row r="1016">
      <c r="E1016" s="56"/>
      <c r="F1016" s="56"/>
      <c r="G1016" s="57"/>
      <c r="H1016" s="57"/>
      <c r="I1016" s="58"/>
      <c r="J1016" s="57"/>
      <c r="K1016" s="57"/>
    </row>
    <row r="1017">
      <c r="E1017" s="56"/>
      <c r="F1017" s="56"/>
      <c r="G1017" s="57"/>
      <c r="H1017" s="57"/>
      <c r="I1017" s="58"/>
      <c r="J1017" s="57"/>
      <c r="K1017" s="57"/>
    </row>
    <row r="1018">
      <c r="E1018" s="56"/>
      <c r="F1018" s="56"/>
      <c r="G1018" s="57"/>
      <c r="H1018" s="57"/>
      <c r="I1018" s="58"/>
      <c r="J1018" s="57"/>
      <c r="K1018" s="57"/>
    </row>
  </sheetData>
  <hyperlinks>
    <hyperlink r:id="rId1" ref="J2"/>
    <hyperlink r:id="rId2" ref="J3"/>
    <hyperlink r:id="rId3" ref="J4"/>
    <hyperlink r:id="rId4" ref="J5"/>
    <hyperlink r:id="rId5" ref="J6"/>
    <hyperlink r:id="rId6" ref="J7"/>
    <hyperlink r:id="rId7" ref="J8"/>
    <hyperlink r:id="rId8" ref="J9"/>
    <hyperlink r:id="rId9" ref="J10"/>
    <hyperlink r:id="rId10" ref="J11"/>
    <hyperlink r:id="rId11" ref="J12"/>
    <hyperlink r:id="rId12" ref="J13"/>
    <hyperlink r:id="rId13" ref="J14"/>
    <hyperlink r:id="rId14" ref="J15"/>
    <hyperlink r:id="rId15" ref="J16"/>
    <hyperlink r:id="rId16" ref="J17"/>
    <hyperlink r:id="rId17" ref="J18"/>
    <hyperlink r:id="rId18" ref="J19"/>
    <hyperlink r:id="rId19" ref="J20"/>
    <hyperlink r:id="rId20" ref="J21"/>
    <hyperlink r:id="rId21" ref="J22"/>
    <hyperlink r:id="rId22" ref="J23"/>
    <hyperlink r:id="rId23" ref="J24"/>
    <hyperlink r:id="rId24" ref="J25"/>
    <hyperlink r:id="rId25" ref="J26"/>
    <hyperlink r:id="rId26" ref="J27"/>
    <hyperlink r:id="rId27" ref="J28"/>
    <hyperlink r:id="rId28" ref="J29"/>
    <hyperlink r:id="rId29" ref="J30"/>
    <hyperlink r:id="rId30" ref="J31"/>
    <hyperlink r:id="rId31" ref="J32"/>
    <hyperlink r:id="rId32" ref="J33"/>
    <hyperlink r:id="rId33" ref="J34"/>
    <hyperlink r:id="rId34" ref="J35"/>
    <hyperlink r:id="rId35" ref="J36"/>
    <hyperlink r:id="rId36" ref="J37"/>
    <hyperlink r:id="rId37" ref="J38"/>
    <hyperlink r:id="rId38" ref="J39"/>
    <hyperlink r:id="rId39" ref="J41"/>
    <hyperlink r:id="rId40" ref="J42"/>
    <hyperlink r:id="rId41" ref="J45"/>
    <hyperlink r:id="rId42" ref="J46"/>
    <hyperlink r:id="rId43" ref="J47"/>
    <hyperlink r:id="rId44" ref="J48"/>
    <hyperlink r:id="rId45" ref="J49"/>
    <hyperlink r:id="rId46" ref="J50"/>
    <hyperlink r:id="rId47" ref="J51"/>
    <hyperlink r:id="rId48" ref="J52"/>
    <hyperlink r:id="rId49" ref="J53"/>
    <hyperlink r:id="rId50" ref="J54"/>
    <hyperlink r:id="rId51" ref="J55"/>
    <hyperlink r:id="rId52" ref="J56"/>
    <hyperlink r:id="rId53" ref="J57"/>
    <hyperlink r:id="rId54" ref="J58"/>
    <hyperlink r:id="rId55" ref="J59"/>
    <hyperlink r:id="rId56" ref="J60"/>
    <hyperlink r:id="rId57" ref="J61"/>
    <hyperlink r:id="rId58" ref="J62"/>
    <hyperlink r:id="rId59" ref="J63"/>
    <hyperlink r:id="rId60" ref="J64"/>
    <hyperlink r:id="rId61" ref="J65"/>
    <hyperlink r:id="rId62" ref="J66"/>
    <hyperlink r:id="rId63" ref="J67"/>
    <hyperlink r:id="rId64" ref="J68"/>
    <hyperlink r:id="rId65" ref="J69"/>
    <hyperlink r:id="rId66" ref="J70"/>
    <hyperlink r:id="rId67" ref="J71"/>
    <hyperlink r:id="rId68" ref="J72"/>
    <hyperlink r:id="rId69" ref="J73"/>
    <hyperlink r:id="rId70" ref="J74"/>
    <hyperlink r:id="rId71" ref="J75"/>
    <hyperlink r:id="rId72" ref="J76"/>
    <hyperlink r:id="rId73" ref="J77"/>
    <hyperlink r:id="rId74" ref="J78"/>
    <hyperlink r:id="rId75" ref="J79"/>
    <hyperlink r:id="rId76" ref="H80"/>
    <hyperlink r:id="rId77" ref="J80"/>
    <hyperlink r:id="rId78" ref="J81"/>
    <hyperlink r:id="rId79" ref="J82"/>
    <hyperlink r:id="rId80" ref="J83"/>
    <hyperlink r:id="rId81" ref="J84"/>
    <hyperlink r:id="rId82" ref="J86"/>
    <hyperlink r:id="rId83" ref="J87"/>
    <hyperlink r:id="rId84" ref="J88"/>
    <hyperlink r:id="rId85" ref="J89"/>
    <hyperlink r:id="rId86" ref="J90"/>
    <hyperlink r:id="rId87" ref="J91"/>
    <hyperlink r:id="rId88" ref="J92"/>
    <hyperlink r:id="rId89" ref="J93"/>
    <hyperlink r:id="rId90" ref="J94"/>
    <hyperlink r:id="rId91" ref="J95"/>
    <hyperlink r:id="rId92" ref="J96"/>
    <hyperlink r:id="rId93" ref="J97"/>
    <hyperlink r:id="rId94" ref="J98"/>
    <hyperlink r:id="rId95" ref="J99"/>
    <hyperlink r:id="rId96" ref="J100"/>
    <hyperlink r:id="rId97" ref="J101"/>
    <hyperlink r:id="rId98" ref="J102"/>
    <hyperlink r:id="rId99" ref="J103"/>
    <hyperlink r:id="rId100" ref="J104"/>
    <hyperlink r:id="rId101" ref="J105"/>
    <hyperlink r:id="rId102" ref="J106"/>
    <hyperlink r:id="rId103" ref="J107"/>
    <hyperlink r:id="rId104" ref="J108"/>
    <hyperlink r:id="rId105" ref="J109"/>
    <hyperlink r:id="rId106" ref="J110"/>
    <hyperlink r:id="rId107" ref="J111"/>
    <hyperlink r:id="rId108" ref="J112"/>
    <hyperlink r:id="rId109" ref="J113"/>
    <hyperlink r:id="rId110" ref="J119"/>
    <hyperlink r:id="rId111" ref="J120"/>
    <hyperlink r:id="rId112" ref="J121"/>
    <hyperlink r:id="rId113" ref="J122"/>
    <hyperlink r:id="rId114" ref="J123"/>
    <hyperlink r:id="rId115" ref="J124"/>
    <hyperlink r:id="rId116" ref="J125"/>
    <hyperlink r:id="rId117" ref="J127"/>
    <hyperlink r:id="rId118" ref="J128"/>
    <hyperlink r:id="rId119" ref="J129"/>
    <hyperlink r:id="rId120" ref="J131"/>
    <hyperlink r:id="rId121" ref="J132"/>
    <hyperlink r:id="rId122" ref="J133"/>
    <hyperlink r:id="rId123" ref="J134"/>
    <hyperlink r:id="rId124" ref="J135"/>
    <hyperlink r:id="rId125" ref="J137"/>
    <hyperlink r:id="rId126" ref="J138"/>
    <hyperlink r:id="rId127" ref="J139"/>
    <hyperlink r:id="rId128" ref="J140"/>
    <hyperlink r:id="rId129" ref="J141"/>
    <hyperlink r:id="rId130" ref="J142"/>
    <hyperlink r:id="rId131" ref="J143"/>
    <hyperlink r:id="rId132" ref="J144"/>
    <hyperlink r:id="rId133" ref="J145"/>
    <hyperlink r:id="rId134" ref="J146"/>
    <hyperlink r:id="rId135" ref="J147"/>
    <hyperlink r:id="rId136" ref="J148"/>
    <hyperlink r:id="rId137" ref="J149"/>
    <hyperlink r:id="rId138" ref="J150"/>
    <hyperlink r:id="rId139" ref="J151"/>
    <hyperlink r:id="rId140" ref="J152"/>
    <hyperlink r:id="rId141" ref="J153"/>
    <hyperlink r:id="rId142" ref="J154"/>
    <hyperlink r:id="rId143" ref="J155"/>
    <hyperlink r:id="rId144" ref="J156"/>
    <hyperlink r:id="rId145" ref="J157"/>
    <hyperlink r:id="rId146" ref="J158"/>
    <hyperlink r:id="rId147" ref="J160"/>
    <hyperlink r:id="rId148" ref="J161"/>
    <hyperlink r:id="rId149" ref="J163"/>
    <hyperlink r:id="rId150" ref="J164"/>
    <hyperlink r:id="rId151" ref="J165"/>
    <hyperlink r:id="rId152" ref="J166"/>
    <hyperlink r:id="rId153" ref="J167"/>
    <hyperlink r:id="rId154" ref="J168"/>
    <hyperlink r:id="rId155" ref="J169"/>
    <hyperlink r:id="rId156" ref="J170"/>
    <hyperlink r:id="rId157" ref="J171"/>
    <hyperlink r:id="rId158" ref="J172"/>
    <hyperlink r:id="rId159" ref="J173"/>
    <hyperlink r:id="rId160" ref="J174"/>
    <hyperlink r:id="rId161" ref="J177"/>
    <hyperlink r:id="rId162" ref="J178"/>
    <hyperlink r:id="rId163" ref="J179"/>
    <hyperlink r:id="rId164" ref="J180"/>
    <hyperlink r:id="rId165" ref="J181"/>
    <hyperlink r:id="rId166" ref="J183"/>
    <hyperlink r:id="rId167" ref="J184"/>
    <hyperlink r:id="rId168" ref="J185"/>
    <hyperlink r:id="rId169" ref="J186"/>
    <hyperlink r:id="rId170" ref="J187"/>
    <hyperlink r:id="rId171" ref="J188"/>
    <hyperlink r:id="rId172" ref="J189"/>
    <hyperlink r:id="rId173" ref="J190"/>
    <hyperlink r:id="rId174" ref="J192"/>
    <hyperlink r:id="rId175" ref="J194"/>
    <hyperlink r:id="rId176" ref="J195"/>
    <hyperlink r:id="rId177" ref="J196"/>
    <hyperlink r:id="rId178" ref="J198"/>
    <hyperlink r:id="rId179" ref="J199"/>
    <hyperlink r:id="rId180" ref="J200"/>
    <hyperlink r:id="rId181" ref="J201"/>
    <hyperlink r:id="rId182" ref="J202"/>
    <hyperlink r:id="rId183" ref="J203"/>
    <hyperlink r:id="rId184" ref="J204"/>
    <hyperlink r:id="rId185" ref="J205"/>
    <hyperlink r:id="rId186" ref="J206"/>
    <hyperlink r:id="rId187" ref="J207"/>
    <hyperlink r:id="rId188" ref="J208"/>
    <hyperlink r:id="rId189" ref="J209"/>
    <hyperlink r:id="rId190" ref="K209"/>
    <hyperlink r:id="rId191" ref="J210"/>
    <hyperlink r:id="rId192" ref="J211"/>
    <hyperlink r:id="rId193" ref="J212"/>
    <hyperlink r:id="rId194" ref="J213"/>
    <hyperlink r:id="rId195" ref="J214"/>
    <hyperlink r:id="rId196" ref="J215"/>
    <hyperlink r:id="rId197" ref="J216"/>
    <hyperlink r:id="rId198" ref="J217"/>
    <hyperlink r:id="rId199" ref="J218"/>
    <hyperlink r:id="rId200" ref="J219"/>
    <hyperlink r:id="rId201" ref="J220"/>
    <hyperlink r:id="rId202" ref="J221"/>
    <hyperlink r:id="rId203" ref="J222"/>
    <hyperlink r:id="rId204" ref="J223"/>
    <hyperlink r:id="rId205" ref="J224"/>
    <hyperlink r:id="rId206" ref="J225"/>
    <hyperlink r:id="rId207" ref="J226"/>
    <hyperlink r:id="rId208" ref="J227"/>
    <hyperlink r:id="rId209" ref="J228"/>
    <hyperlink r:id="rId210" ref="J230"/>
    <hyperlink r:id="rId211" ref="J231"/>
    <hyperlink r:id="rId212" ref="J232"/>
    <hyperlink r:id="rId213" ref="J233"/>
    <hyperlink r:id="rId214" ref="J234"/>
    <hyperlink r:id="rId215" ref="J235"/>
    <hyperlink r:id="rId216" ref="K235"/>
    <hyperlink r:id="rId217" ref="J236"/>
    <hyperlink r:id="rId218" ref="J237"/>
    <hyperlink r:id="rId219" ref="J238"/>
    <hyperlink r:id="rId220" ref="J239"/>
    <hyperlink r:id="rId221" ref="J241"/>
    <hyperlink r:id="rId222" ref="J242"/>
    <hyperlink r:id="rId223" ref="J243"/>
    <hyperlink r:id="rId224" ref="J244"/>
    <hyperlink r:id="rId225" ref="J245"/>
    <hyperlink r:id="rId226" ref="J246"/>
    <hyperlink r:id="rId227" ref="J247"/>
    <hyperlink r:id="rId228" ref="J248"/>
    <hyperlink r:id="rId229" ref="J249"/>
    <hyperlink r:id="rId230" ref="J250"/>
    <hyperlink r:id="rId231" ref="J254"/>
    <hyperlink r:id="rId232" ref="J255"/>
    <hyperlink r:id="rId233" ref="J256"/>
    <hyperlink r:id="rId234" ref="J257"/>
    <hyperlink r:id="rId235" ref="J259"/>
    <hyperlink r:id="rId236" ref="J260"/>
    <hyperlink r:id="rId237" ref="J261"/>
    <hyperlink r:id="rId238" ref="J263"/>
    <hyperlink r:id="rId239" ref="J264"/>
    <hyperlink r:id="rId240" ref="J265"/>
    <hyperlink r:id="rId241" ref="J266"/>
    <hyperlink r:id="rId242" ref="J267"/>
    <hyperlink r:id="rId243" ref="J268"/>
    <hyperlink r:id="rId244" ref="K268"/>
    <hyperlink r:id="rId245" ref="J269"/>
    <hyperlink r:id="rId246" ref="J270"/>
    <hyperlink r:id="rId247" ref="J271"/>
    <hyperlink r:id="rId248" ref="J272"/>
    <hyperlink r:id="rId249" ref="K272"/>
    <hyperlink r:id="rId250" ref="J273"/>
    <hyperlink r:id="rId251" ref="J274"/>
    <hyperlink r:id="rId252" ref="J275"/>
    <hyperlink r:id="rId253" ref="J276"/>
    <hyperlink r:id="rId254" ref="J277"/>
    <hyperlink r:id="rId255" ref="J278"/>
    <hyperlink r:id="rId256" ref="J279"/>
    <hyperlink r:id="rId257" ref="J280"/>
  </hyperlinks>
  <drawing r:id="rId258"/>
</worksheet>
</file>